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6" windowWidth="16608" windowHeight="4680"/>
  </bookViews>
  <sheets>
    <sheet name="любители" sheetId="4" r:id="rId1"/>
    <sheet name="женщины" sheetId="1" r:id="rId2"/>
    <sheet name="юноши" sheetId="2" r:id="rId3"/>
    <sheet name="богат жим" sheetId="6" r:id="rId4"/>
  </sheets>
  <definedNames>
    <definedName name="_xlnm._FilterDatabase" localSheetId="1" hidden="1">женщины!$D$6:$S$22</definedName>
    <definedName name="_xlnm._FilterDatabase" localSheetId="0" hidden="1">любители!$L$5:$AB$80</definedName>
  </definedNames>
  <calcPr calcId="114210" refMode="R1C1"/>
</workbook>
</file>

<file path=xl/calcChain.xml><?xml version="1.0" encoding="utf-8"?>
<calcChain xmlns="http://schemas.openxmlformats.org/spreadsheetml/2006/main">
  <c r="H7" i="6"/>
  <c r="H8"/>
</calcChain>
</file>

<file path=xl/sharedStrings.xml><?xml version="1.0" encoding="utf-8"?>
<sst xmlns="http://schemas.openxmlformats.org/spreadsheetml/2006/main" count="226" uniqueCount="158">
  <si>
    <t>Ф.И.О</t>
  </si>
  <si>
    <t>Город</t>
  </si>
  <si>
    <t>Дата  рожд</t>
  </si>
  <si>
    <t>с.вес</t>
  </si>
  <si>
    <t>Жим 1</t>
  </si>
  <si>
    <t>Жим 2</t>
  </si>
  <si>
    <t>Жим 3</t>
  </si>
  <si>
    <t xml:space="preserve">Итог 1 </t>
  </si>
  <si>
    <t>Балл</t>
  </si>
  <si>
    <t>Вес штанги</t>
  </si>
  <si>
    <t>Кол-во повторов</t>
  </si>
  <si>
    <t xml:space="preserve">Сумма  </t>
  </si>
  <si>
    <t>Рошаль</t>
  </si>
  <si>
    <t>Шатура</t>
  </si>
  <si>
    <t>Егорьевск</t>
  </si>
  <si>
    <t>Юноши</t>
  </si>
  <si>
    <t>Тремаскин Никита</t>
  </si>
  <si>
    <t>Фадин Павел</t>
  </si>
  <si>
    <t>Есаков Вадим</t>
  </si>
  <si>
    <t>Рязань</t>
  </si>
  <si>
    <t>67.5</t>
  </si>
  <si>
    <t>72.5</t>
  </si>
  <si>
    <t>107.5</t>
  </si>
  <si>
    <t>Итог место</t>
  </si>
  <si>
    <t>2 упр</t>
  </si>
  <si>
    <t>Балл 1 упр</t>
  </si>
  <si>
    <t>Общие</t>
  </si>
  <si>
    <t>баллы</t>
  </si>
  <si>
    <t>АБС ЗАЧЁТ</t>
  </si>
  <si>
    <t xml:space="preserve">Лившиц Олег </t>
  </si>
  <si>
    <t>Лос-Петр</t>
  </si>
  <si>
    <t>89.9</t>
  </si>
  <si>
    <t>Балл 2 упр</t>
  </si>
  <si>
    <t>Лялякичева  Татьяна</t>
  </si>
  <si>
    <t xml:space="preserve">ЖЕНЩИНЫ </t>
  </si>
  <si>
    <t>ПО   ЖИМОВОМУ ДВОЕБОРЬЮ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</si>
  <si>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</si>
  <si>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</si>
  <si>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</si>
  <si>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</si>
  <si>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</si>
  <si>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</si>
  <si>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</si>
  <si>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</si>
  <si>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</si>
  <si>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</si>
  <si>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</si>
  <si>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</si>
  <si>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</si>
  <si>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</si>
  <si>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</si>
  <si>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</si>
  <si>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</si>
  <si>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Ф.и.О</t>
  </si>
  <si>
    <t>дата рожд с. Вес</t>
  </si>
  <si>
    <t>жим  1</t>
  </si>
  <si>
    <t>жим 2</t>
  </si>
  <si>
    <t>жим 3</t>
  </si>
  <si>
    <t>Итог  1</t>
  </si>
  <si>
    <t>повторы</t>
  </si>
  <si>
    <t>Общий балл Итог место</t>
  </si>
  <si>
    <t>АБС зачёт</t>
  </si>
  <si>
    <t xml:space="preserve">Мурашова  Юлия </t>
  </si>
  <si>
    <t xml:space="preserve">Казнакова Ирина  </t>
  </si>
  <si>
    <t>62.5</t>
  </si>
  <si>
    <t>город</t>
  </si>
  <si>
    <t>жим 1</t>
  </si>
  <si>
    <t xml:space="preserve">ДИВИЗИОН   ЛЮБИТЕЛИ </t>
  </si>
  <si>
    <t>ф.и.о</t>
  </si>
  <si>
    <t>дата рожд</t>
  </si>
  <si>
    <t>итог 1</t>
  </si>
  <si>
    <t>балл1 упр</t>
  </si>
  <si>
    <t xml:space="preserve">сумма         балл 2 упр  </t>
  </si>
  <si>
    <t xml:space="preserve"> общ бал</t>
  </si>
  <si>
    <t>Батяев Евгений</t>
  </si>
  <si>
    <t>Владимир</t>
  </si>
  <si>
    <t>Щеколдин Игорь</t>
  </si>
  <si>
    <t>Стекловский Алексей</t>
  </si>
  <si>
    <t>Есаков Алексей</t>
  </si>
  <si>
    <t>БОГАТЫРСКИЙ ЖИМ</t>
  </si>
  <si>
    <t>Номинация 160 кг</t>
  </si>
  <si>
    <t>Лос-Петровский</t>
  </si>
  <si>
    <t>44.5</t>
  </si>
  <si>
    <t>Чуракова Юлия</t>
  </si>
  <si>
    <t>50.00</t>
  </si>
  <si>
    <t>32.5</t>
  </si>
  <si>
    <t>Крючкова Екатерина</t>
  </si>
  <si>
    <t>53.9</t>
  </si>
  <si>
    <t>47.5</t>
  </si>
  <si>
    <t>58.8</t>
  </si>
  <si>
    <t>Дударева Екатерина</t>
  </si>
  <si>
    <t>59.2</t>
  </si>
  <si>
    <t>77.5</t>
  </si>
  <si>
    <t>61.8</t>
  </si>
  <si>
    <t>28 мая 2016</t>
  </si>
  <si>
    <t>Эшматов Мухамаджон</t>
  </si>
  <si>
    <t>Денев Данила</t>
  </si>
  <si>
    <t>Зюняев Андрей</t>
  </si>
  <si>
    <t>Филькин Егор</t>
  </si>
  <si>
    <t>рошаль</t>
  </si>
  <si>
    <t>49.4</t>
  </si>
  <si>
    <t>58.6</t>
  </si>
  <si>
    <t>65.8</t>
  </si>
  <si>
    <t>69.7</t>
  </si>
  <si>
    <t>78.4</t>
  </si>
  <si>
    <t>79.8</t>
  </si>
  <si>
    <t>86.8</t>
  </si>
  <si>
    <t>Веселов Сергей</t>
  </si>
  <si>
    <t>Жуков Василий</t>
  </si>
  <si>
    <t>Николаенко Артем</t>
  </si>
  <si>
    <t>Жуков Сергей</t>
  </si>
  <si>
    <t>Якушев григорий</t>
  </si>
  <si>
    <t>Ушаков Сергей</t>
  </si>
  <si>
    <t>Рябчиков Сергей</t>
  </si>
  <si>
    <t>Корсуков Максим</t>
  </si>
  <si>
    <t>Бит Юхан Александр</t>
  </si>
  <si>
    <t>Маковецкий Владимир</t>
  </si>
  <si>
    <t>Громов Сергей</t>
  </si>
  <si>
    <t>Мазуркевич Михаил</t>
  </si>
  <si>
    <t>62.3</t>
  </si>
  <si>
    <t>65.2</t>
  </si>
  <si>
    <t>68.5</t>
  </si>
  <si>
    <t>74.3</t>
  </si>
  <si>
    <t>78.9</t>
  </si>
  <si>
    <t>88.6</t>
  </si>
  <si>
    <t>89.1</t>
  </si>
  <si>
    <t>91.7</t>
  </si>
  <si>
    <t>97.4</t>
  </si>
  <si>
    <t>98.8</t>
  </si>
  <si>
    <t>134.6</t>
  </si>
  <si>
    <t xml:space="preserve">Открытый чемпионат Шатурского  района  «ВЫЗОВ-2» 28.05.2016  </t>
  </si>
  <si>
    <t>ОТКРЫТЫЙ   ЧЕМПИОНАТ   ШАТУРСКОГО РАЙОНА  ВЫЗОВ-2</t>
  </si>
  <si>
    <t>ОТКРЫТЫЙ ЧЕМПИОНАТ  ШАТУРСКОГО  РАЙОНА ПО ЖИМОВОМУ ДВОЕБОРЬЮ "ВЫЗОВ-2" 28 МАЯ 2016 Г</t>
  </si>
  <si>
    <t xml:space="preserve">итог место </t>
  </si>
  <si>
    <t>Общ балл</t>
  </si>
  <si>
    <t>До  70 кг</t>
  </si>
  <si>
    <t>До   80 кг</t>
  </si>
  <si>
    <t>До 90 кг</t>
  </si>
  <si>
    <t>До 100  кг</t>
  </si>
  <si>
    <t>До 110 кг</t>
  </si>
  <si>
    <t>Ветераны</t>
  </si>
  <si>
    <t>До  140  кг</t>
  </si>
  <si>
    <t>Ветераны до 100 кг</t>
  </si>
  <si>
    <t>Ветераны  до 110 кг</t>
  </si>
  <si>
    <t>1 место  7616</t>
  </si>
  <si>
    <t>2 место  6735</t>
  </si>
  <si>
    <t>3 место 6603</t>
  </si>
  <si>
    <t>до 50 кг</t>
  </si>
  <si>
    <t>до 60 кг</t>
  </si>
  <si>
    <t>до 70 кг</t>
  </si>
  <si>
    <t>1место   7196</t>
  </si>
  <si>
    <t>2 место  6175</t>
  </si>
  <si>
    <t>3 место  5469</t>
  </si>
  <si>
    <t>до   60 кг</t>
  </si>
  <si>
    <t>до 80 кг</t>
  </si>
  <si>
    <t>до 100 кг</t>
  </si>
  <si>
    <t>вес штанги</t>
  </si>
  <si>
    <t>вес штан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</si>
</sst>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4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4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14" fontId="1" fillId="0" borderId="0" xfId="0" applyNumberFormat="1" applyFont="1" applyBorder="1" applyAlignment="1">
      <alignment vertical="top" wrapText="1"/>
    </xf>
    <xf numFmtId="0" fontId="5" fillId="0" borderId="0" xfId="0" applyFont="1"/>
    <xf numFmtId="0" fontId="4" fillId="0" borderId="0" xfId="0" applyFont="1"/>
    <xf numFmtId="0" fontId="0" fillId="0" borderId="0" xfId="0" applyBorder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3" xfId="0" applyFont="1" applyBorder="1" applyAlignment="1">
      <alignment vertical="top" wrapText="1"/>
    </xf>
    <xf numFmtId="0" fontId="8" fillId="0" borderId="0" xfId="0" applyFont="1"/>
    <xf numFmtId="0" fontId="8" fillId="0" borderId="0" xfId="0" applyFont="1" applyBorder="1" applyAlignment="1">
      <alignment vertical="top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10" fillId="2" borderId="0" xfId="0" applyFont="1" applyFill="1"/>
    <xf numFmtId="0" fontId="10" fillId="2" borderId="8" xfId="0" applyFont="1" applyFill="1" applyBorder="1"/>
    <xf numFmtId="0" fontId="10" fillId="2" borderId="8" xfId="0" applyFont="1" applyFill="1" applyBorder="1" applyAlignment="1">
      <alignment horizontal="center"/>
    </xf>
    <xf numFmtId="0" fontId="0" fillId="3" borderId="0" xfId="0" applyFill="1"/>
    <xf numFmtId="0" fontId="1" fillId="3" borderId="4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0" fillId="3" borderId="0" xfId="0" applyFill="1" applyAlignment="1">
      <alignment horizontal="left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left" vertical="top" wrapText="1"/>
    </xf>
    <xf numFmtId="9" fontId="8" fillId="0" borderId="0" xfId="1" applyFont="1"/>
    <xf numFmtId="0" fontId="10" fillId="2" borderId="9" xfId="0" applyFont="1" applyFill="1" applyBorder="1"/>
    <xf numFmtId="0" fontId="10" fillId="2" borderId="10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0" fillId="2" borderId="11" xfId="0" applyFont="1" applyFill="1" applyBorder="1"/>
    <xf numFmtId="0" fontId="10" fillId="2" borderId="12" xfId="0" applyFont="1" applyFill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16" fontId="0" fillId="0" borderId="0" xfId="0" applyNumberForma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6" fillId="0" borderId="0" xfId="0" applyFont="1"/>
    <xf numFmtId="0" fontId="22" fillId="2" borderId="14" xfId="0" applyFont="1" applyFill="1" applyBorder="1"/>
    <xf numFmtId="0" fontId="22" fillId="2" borderId="7" xfId="0" applyFont="1" applyFill="1" applyBorder="1"/>
    <xf numFmtId="0" fontId="22" fillId="2" borderId="15" xfId="0" applyFont="1" applyFill="1" applyBorder="1"/>
    <xf numFmtId="0" fontId="10" fillId="2" borderId="14" xfId="0" applyFont="1" applyFill="1" applyBorder="1"/>
    <xf numFmtId="0" fontId="10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22" fillId="3" borderId="7" xfId="0" applyFont="1" applyFill="1" applyBorder="1"/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22" fillId="5" borderId="7" xfId="0" applyFont="1" applyFill="1" applyBorder="1"/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3" borderId="7" xfId="0" applyFont="1" applyFill="1" applyBorder="1"/>
    <xf numFmtId="0" fontId="10" fillId="3" borderId="8" xfId="0" applyFont="1" applyFill="1" applyBorder="1"/>
    <xf numFmtId="0" fontId="22" fillId="4" borderId="7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9" fillId="3" borderId="16" xfId="0" applyFont="1" applyFill="1" applyBorder="1" applyAlignment="1">
      <alignment horizontal="center" vertical="top" wrapText="1"/>
    </xf>
    <xf numFmtId="0" fontId="9" fillId="3" borderId="17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vertical="top" wrapText="1"/>
    </xf>
    <xf numFmtId="0" fontId="21" fillId="5" borderId="0" xfId="0" applyFont="1" applyFill="1"/>
    <xf numFmtId="0" fontId="21" fillId="5" borderId="0" xfId="0" applyFont="1" applyFill="1" applyAlignment="1">
      <alignment horizontal="left"/>
    </xf>
    <xf numFmtId="0" fontId="18" fillId="3" borderId="2" xfId="0" applyFont="1" applyFill="1" applyBorder="1" applyAlignment="1">
      <alignment vertical="top" wrapText="1"/>
    </xf>
    <xf numFmtId="0" fontId="8" fillId="5" borderId="18" xfId="0" applyFont="1" applyFill="1" applyBorder="1" applyAlignment="1">
      <alignment horizontal="center" vertical="top" wrapText="1"/>
    </xf>
    <xf numFmtId="0" fontId="12" fillId="5" borderId="18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horizontal="center" vertical="top" wrapText="1"/>
    </xf>
    <xf numFmtId="0" fontId="18" fillId="3" borderId="19" xfId="0" applyFont="1" applyFill="1" applyBorder="1" applyAlignment="1">
      <alignment horizontal="center" vertical="top" wrapText="1"/>
    </xf>
    <xf numFmtId="0" fontId="18" fillId="4" borderId="19" xfId="0" applyFont="1" applyFill="1" applyBorder="1" applyAlignment="1">
      <alignment horizontal="center" vertical="top" wrapText="1"/>
    </xf>
    <xf numFmtId="0" fontId="7" fillId="5" borderId="18" xfId="0" applyFont="1" applyFill="1" applyBorder="1" applyAlignment="1">
      <alignment vertical="top" wrapText="1"/>
    </xf>
    <xf numFmtId="0" fontId="14" fillId="2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5" borderId="21" xfId="0" applyFont="1" applyFill="1" applyBorder="1" applyAlignment="1">
      <alignment horizontal="center" vertical="top" wrapText="1"/>
    </xf>
    <xf numFmtId="0" fontId="9" fillId="5" borderId="22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  <dxf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1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indexed="49"/>
        </patternFill>
      </fill>
      <alignment horizontal="left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Таблица4" displayName="Таблица4" ref="L5:AB80" totalsRowShown="0" dataDxfId="14">
  <autoFilter ref="L5:AB80"/>
  <tableColumns count="17">
    <tableColumn id="1" name="Столбец1" dataDxfId="31"/>
    <tableColumn id="2" name="Столбец2" dataDxfId="30"/>
    <tableColumn id="3" name="Столбец3" dataDxfId="29"/>
    <tableColumn id="4" name="Столбец4" dataDxfId="28"/>
    <tableColumn id="5" name="Столбец5" dataDxfId="27"/>
    <tableColumn id="6" name="Столбец6" dataDxfId="26"/>
    <tableColumn id="7" name="Столбец7" dataDxfId="25"/>
    <tableColumn id="8" name="Столбец8" dataDxfId="24"/>
    <tableColumn id="9" name="Столбец9" dataDxfId="23"/>
    <tableColumn id="10" name="Столбец10" dataDxfId="22"/>
    <tableColumn id="11" name="вес штан" dataDxfId="21"/>
    <tableColumn id="12" name="Столбец12" dataDxfId="20"/>
    <tableColumn id="13" name="Столбец13" dataDxfId="19"/>
    <tableColumn id="14" name="Столбец14" dataDxfId="18"/>
    <tableColumn id="15" name="Столбец15" dataDxfId="17"/>
    <tableColumn id="16" name="Столбец16" dataDxfId="16"/>
    <tableColumn id="17" name="Столбец17" dataDxfId="1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D6:S22" totalsRowShown="0" headerRowDxfId="0" dataDxfId="1">
  <autoFilter ref="D6:S22"/>
  <tableColumns count="16">
    <tableColumn id="1" name="Столбец1" dataDxfId="13"/>
    <tableColumn id="2" name="Столбец2"/>
    <tableColumn id="3" name="Столбец3"/>
    <tableColumn id="4" name="Столбец4"/>
    <tableColumn id="5" name="Столбец5"/>
    <tableColumn id="6" name="Столбец6" dataDxfId="12"/>
    <tableColumn id="7" name="Столбец7" dataDxfId="11"/>
    <tableColumn id="8" name="Столбец8" dataDxfId="10"/>
    <tableColumn id="9" name="Столбец9" dataDxfId="9"/>
    <tableColumn id="10" name="Столбец10" dataDxfId="8"/>
    <tableColumn id="11" name="Столбец11" dataDxfId="7"/>
    <tableColumn id="12" name="Столбец12" dataDxfId="6"/>
    <tableColumn id="14" name="Столбец13" dataDxfId="5"/>
    <tableColumn id="15" name="Столбец14" dataDxfId="4"/>
    <tableColumn id="16" name="Столбец15" dataDxfId="3"/>
    <tableColumn id="17" name="Столбец16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L1:AB81"/>
  <sheetViews>
    <sheetView tabSelected="1" topLeftCell="J1" zoomScale="50" zoomScaleNormal="77" workbookViewId="0">
      <selection activeCell="AH10" sqref="AH10"/>
    </sheetView>
  </sheetViews>
  <sheetFormatPr defaultColWidth="9.109375" defaultRowHeight="15.6"/>
  <cols>
    <col min="1" max="1" width="9.109375" style="26"/>
    <col min="2" max="2" width="4.44140625" style="26" customWidth="1"/>
    <col min="3" max="3" width="17.88671875" style="26" customWidth="1"/>
    <col min="4" max="10" width="11.88671875" style="26" customWidth="1"/>
    <col min="11" max="11" width="12.88671875" style="26" customWidth="1"/>
    <col min="12" max="12" width="6.44140625" style="26" customWidth="1"/>
    <col min="13" max="13" width="28" style="26" customWidth="1"/>
    <col min="14" max="19" width="12.88671875" style="26" customWidth="1"/>
    <col min="20" max="21" width="9.109375" style="26"/>
    <col min="22" max="22" width="10.88671875" style="26" customWidth="1"/>
    <col min="23" max="23" width="12.6640625" style="26" customWidth="1"/>
    <col min="24" max="25" width="9.109375" style="26"/>
    <col min="26" max="26" width="0" style="26" hidden="1" customWidth="1"/>
    <col min="27" max="27" width="9.109375" style="26"/>
    <col min="28" max="28" width="17.33203125" style="26" customWidth="1"/>
    <col min="29" max="16384" width="9.109375" style="26"/>
  </cols>
  <sheetData>
    <row r="1" spans="12:28" ht="20.399999999999999">
      <c r="L1" s="94" t="s">
        <v>132</v>
      </c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</row>
    <row r="2" spans="12:28" ht="20.399999999999999">
      <c r="L2" s="94" t="s">
        <v>67</v>
      </c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</row>
    <row r="4" spans="12:28" ht="41.25" customHeight="1">
      <c r="L4" s="89"/>
      <c r="M4" s="89" t="s">
        <v>68</v>
      </c>
      <c r="N4" s="89" t="s">
        <v>65</v>
      </c>
      <c r="O4" s="89" t="s">
        <v>69</v>
      </c>
      <c r="P4" s="89" t="s">
        <v>3</v>
      </c>
      <c r="Q4" s="89" t="s">
        <v>66</v>
      </c>
      <c r="R4" s="89" t="s">
        <v>56</v>
      </c>
      <c r="S4" s="89" t="s">
        <v>57</v>
      </c>
      <c r="T4" s="89" t="s">
        <v>70</v>
      </c>
      <c r="U4" s="90" t="s">
        <v>71</v>
      </c>
      <c r="V4" s="89" t="s">
        <v>156</v>
      </c>
      <c r="W4" s="89" t="s">
        <v>59</v>
      </c>
      <c r="X4" s="90" t="s">
        <v>72</v>
      </c>
      <c r="Y4" s="91" t="s">
        <v>134</v>
      </c>
      <c r="Z4" s="89" t="s">
        <v>73</v>
      </c>
      <c r="AA4" s="92" t="s">
        <v>133</v>
      </c>
      <c r="AB4" s="93" t="s">
        <v>61</v>
      </c>
    </row>
    <row r="5" spans="12:28" ht="34.799999999999997" hidden="1">
      <c r="L5" s="56" t="s">
        <v>36</v>
      </c>
      <c r="M5" s="57" t="s">
        <v>37</v>
      </c>
      <c r="N5" s="57" t="s">
        <v>38</v>
      </c>
      <c r="O5" s="57" t="s">
        <v>39</v>
      </c>
      <c r="P5" s="57" t="s">
        <v>40</v>
      </c>
      <c r="Q5" s="57" t="s">
        <v>41</v>
      </c>
      <c r="R5" s="57" t="s">
        <v>42</v>
      </c>
      <c r="S5" s="57" t="s">
        <v>43</v>
      </c>
      <c r="T5" s="57" t="s">
        <v>44</v>
      </c>
      <c r="U5" s="63" t="s">
        <v>45</v>
      </c>
      <c r="V5" s="89" t="s">
        <v>157</v>
      </c>
      <c r="W5" s="57" t="s">
        <v>47</v>
      </c>
      <c r="X5" s="63" t="s">
        <v>48</v>
      </c>
      <c r="Y5" s="66" t="s">
        <v>49</v>
      </c>
      <c r="Z5" s="57" t="s">
        <v>50</v>
      </c>
      <c r="AA5" s="71" t="s">
        <v>51</v>
      </c>
      <c r="AB5" s="58" t="s">
        <v>52</v>
      </c>
    </row>
    <row r="6" spans="12:28">
      <c r="L6" s="59"/>
      <c r="M6" s="60"/>
      <c r="N6" s="60"/>
      <c r="O6" s="61"/>
      <c r="P6" s="61"/>
      <c r="Q6" s="61"/>
      <c r="R6" s="61"/>
      <c r="S6" s="61"/>
      <c r="T6" s="61"/>
      <c r="U6" s="64"/>
      <c r="V6" s="61"/>
      <c r="W6" s="61"/>
      <c r="X6" s="64"/>
      <c r="Y6" s="67"/>
      <c r="Z6" s="61"/>
      <c r="AA6" s="72"/>
      <c r="AB6" s="62"/>
    </row>
    <row r="7" spans="12:28">
      <c r="L7" s="59"/>
      <c r="M7" s="69" t="s">
        <v>135</v>
      </c>
      <c r="N7" s="60"/>
      <c r="O7" s="61"/>
      <c r="P7" s="61"/>
      <c r="Q7" s="61"/>
      <c r="R7" s="61"/>
      <c r="S7" s="61"/>
      <c r="T7" s="61"/>
      <c r="U7" s="64"/>
      <c r="V7" s="61"/>
      <c r="W7" s="61"/>
      <c r="X7" s="64"/>
      <c r="Y7" s="67"/>
      <c r="Z7" s="61"/>
      <c r="AA7" s="72"/>
      <c r="AB7" s="62"/>
    </row>
    <row r="8" spans="12:28">
      <c r="L8" s="59"/>
      <c r="M8" s="60"/>
      <c r="N8" s="60"/>
      <c r="O8" s="61"/>
      <c r="P8" s="61"/>
      <c r="Q8" s="61"/>
      <c r="R8" s="61"/>
      <c r="S8" s="61"/>
      <c r="T8" s="61"/>
      <c r="U8" s="64"/>
      <c r="V8" s="61"/>
      <c r="W8" s="61"/>
      <c r="X8" s="64"/>
      <c r="Y8" s="67"/>
      <c r="Z8" s="61"/>
      <c r="AA8" s="72"/>
      <c r="AB8" s="62"/>
    </row>
    <row r="9" spans="12:28">
      <c r="L9" s="38">
        <v>1</v>
      </c>
      <c r="M9" s="27" t="s">
        <v>107</v>
      </c>
      <c r="N9" s="27" t="s">
        <v>75</v>
      </c>
      <c r="O9" s="28">
        <v>1996</v>
      </c>
      <c r="P9" s="28" t="s">
        <v>119</v>
      </c>
      <c r="Q9" s="28"/>
      <c r="R9" s="28">
        <v>120</v>
      </c>
      <c r="S9" s="28"/>
      <c r="T9" s="28">
        <v>120</v>
      </c>
      <c r="U9" s="65">
        <v>20</v>
      </c>
      <c r="V9" s="28">
        <v>70</v>
      </c>
      <c r="W9" s="28">
        <v>23</v>
      </c>
      <c r="X9" s="65">
        <v>20</v>
      </c>
      <c r="Y9" s="68">
        <v>40</v>
      </c>
      <c r="Z9" s="28"/>
      <c r="AA9" s="73">
        <v>1</v>
      </c>
      <c r="AB9" s="39"/>
    </row>
    <row r="10" spans="12:28">
      <c r="L10" s="38">
        <v>2</v>
      </c>
      <c r="M10" s="27" t="s">
        <v>108</v>
      </c>
      <c r="N10" s="27"/>
      <c r="O10" s="28">
        <v>1991</v>
      </c>
      <c r="P10" s="28" t="s">
        <v>120</v>
      </c>
      <c r="Q10" s="28">
        <v>85</v>
      </c>
      <c r="R10" s="28">
        <v>90</v>
      </c>
      <c r="S10" s="28"/>
      <c r="T10" s="28">
        <v>90</v>
      </c>
      <c r="U10" s="65">
        <v>16</v>
      </c>
      <c r="V10" s="28">
        <v>70</v>
      </c>
      <c r="W10" s="28">
        <v>12</v>
      </c>
      <c r="X10" s="65">
        <v>16</v>
      </c>
      <c r="Y10" s="68">
        <v>32</v>
      </c>
      <c r="Z10" s="28"/>
      <c r="AA10" s="73">
        <v>3</v>
      </c>
      <c r="AB10" s="39"/>
    </row>
    <row r="11" spans="12:28">
      <c r="L11" s="38">
        <v>3</v>
      </c>
      <c r="M11" s="27" t="s">
        <v>109</v>
      </c>
      <c r="N11" s="27" t="s">
        <v>14</v>
      </c>
      <c r="O11" s="28">
        <v>1991</v>
      </c>
      <c r="P11" s="28" t="s">
        <v>121</v>
      </c>
      <c r="Q11" s="28"/>
      <c r="R11" s="28"/>
      <c r="S11" s="28">
        <v>110</v>
      </c>
      <c r="T11" s="28">
        <v>110</v>
      </c>
      <c r="U11" s="65">
        <v>18</v>
      </c>
      <c r="V11" s="28">
        <v>70</v>
      </c>
      <c r="W11" s="28">
        <v>22</v>
      </c>
      <c r="X11" s="65">
        <v>18</v>
      </c>
      <c r="Y11" s="68">
        <v>36</v>
      </c>
      <c r="Z11" s="28"/>
      <c r="AA11" s="73">
        <v>2</v>
      </c>
      <c r="AB11" s="39"/>
    </row>
    <row r="12" spans="12:28">
      <c r="L12" s="38"/>
      <c r="M12" s="27"/>
      <c r="N12" s="27"/>
      <c r="O12" s="28"/>
      <c r="P12" s="28"/>
      <c r="Q12" s="28"/>
      <c r="R12" s="28"/>
      <c r="S12" s="28"/>
      <c r="T12" s="28"/>
      <c r="U12" s="65"/>
      <c r="V12" s="28"/>
      <c r="W12" s="28"/>
      <c r="X12" s="65"/>
      <c r="Y12" s="68"/>
      <c r="Z12" s="28"/>
      <c r="AA12" s="73"/>
      <c r="AB12" s="39"/>
    </row>
    <row r="13" spans="12:28">
      <c r="L13" s="38"/>
      <c r="M13" s="27"/>
      <c r="N13" s="27"/>
      <c r="O13" s="28"/>
      <c r="P13" s="28"/>
      <c r="Q13" s="28"/>
      <c r="R13" s="28"/>
      <c r="S13" s="28"/>
      <c r="T13" s="28"/>
      <c r="U13" s="65"/>
      <c r="V13" s="28"/>
      <c r="W13" s="28"/>
      <c r="X13" s="65"/>
      <c r="Y13" s="68"/>
      <c r="Z13" s="28"/>
      <c r="AA13" s="73"/>
      <c r="AB13" s="39"/>
    </row>
    <row r="14" spans="12:28">
      <c r="L14" s="38"/>
      <c r="M14" s="70" t="s">
        <v>136</v>
      </c>
      <c r="N14" s="27"/>
      <c r="O14" s="28"/>
      <c r="P14" s="28"/>
      <c r="Q14" s="28"/>
      <c r="R14" s="28"/>
      <c r="S14" s="28"/>
      <c r="T14" s="28"/>
      <c r="U14" s="65"/>
      <c r="V14" s="28"/>
      <c r="W14" s="28"/>
      <c r="X14" s="65"/>
      <c r="Y14" s="68"/>
      <c r="Z14" s="28"/>
      <c r="AA14" s="73"/>
      <c r="AB14" s="39"/>
    </row>
    <row r="15" spans="12:28">
      <c r="L15" s="38"/>
      <c r="M15" s="27"/>
      <c r="N15" s="27"/>
      <c r="O15" s="28"/>
      <c r="P15" s="28"/>
      <c r="Q15" s="28"/>
      <c r="R15" s="28"/>
      <c r="S15" s="28"/>
      <c r="T15" s="28"/>
      <c r="U15" s="65"/>
      <c r="V15" s="28"/>
      <c r="W15" s="28"/>
      <c r="X15" s="65"/>
      <c r="Y15" s="68"/>
      <c r="Z15" s="28"/>
      <c r="AA15" s="73"/>
      <c r="AB15" s="39"/>
    </row>
    <row r="16" spans="12:28">
      <c r="L16" s="38">
        <v>1</v>
      </c>
      <c r="M16" s="27" t="s">
        <v>74</v>
      </c>
      <c r="N16" s="27" t="s">
        <v>12</v>
      </c>
      <c r="O16" s="28">
        <v>1986</v>
      </c>
      <c r="P16" s="28" t="s">
        <v>122</v>
      </c>
      <c r="Q16" s="28">
        <v>105</v>
      </c>
      <c r="R16" s="28">
        <v>110</v>
      </c>
      <c r="S16" s="28"/>
      <c r="T16" s="28">
        <v>110</v>
      </c>
      <c r="U16" s="65">
        <v>20</v>
      </c>
      <c r="V16" s="28">
        <v>80</v>
      </c>
      <c r="W16" s="28">
        <v>13</v>
      </c>
      <c r="X16" s="65">
        <v>20</v>
      </c>
      <c r="Y16" s="68">
        <v>40</v>
      </c>
      <c r="Z16" s="28"/>
      <c r="AA16" s="73">
        <v>1</v>
      </c>
      <c r="AB16" s="39"/>
    </row>
    <row r="17" spans="12:28">
      <c r="L17" s="38">
        <v>2</v>
      </c>
      <c r="M17" s="27" t="s">
        <v>110</v>
      </c>
      <c r="N17" s="27" t="s">
        <v>12</v>
      </c>
      <c r="O17" s="28">
        <v>1978</v>
      </c>
      <c r="P17" s="28" t="s">
        <v>123</v>
      </c>
      <c r="Q17" s="28">
        <v>90</v>
      </c>
      <c r="R17" s="28">
        <v>95</v>
      </c>
      <c r="S17" s="28"/>
      <c r="T17" s="28">
        <v>95</v>
      </c>
      <c r="U17" s="65">
        <v>18</v>
      </c>
      <c r="V17" s="28">
        <v>80</v>
      </c>
      <c r="W17" s="28">
        <v>8</v>
      </c>
      <c r="X17" s="65">
        <v>18</v>
      </c>
      <c r="Y17" s="68">
        <v>36</v>
      </c>
      <c r="Z17" s="28"/>
      <c r="AA17" s="73">
        <v>2</v>
      </c>
      <c r="AB17" s="39"/>
    </row>
    <row r="18" spans="12:28">
      <c r="L18" s="38"/>
      <c r="M18" s="27"/>
      <c r="N18" s="27"/>
      <c r="O18" s="28"/>
      <c r="P18" s="28"/>
      <c r="Q18" s="28"/>
      <c r="R18" s="28"/>
      <c r="S18" s="28"/>
      <c r="T18" s="28"/>
      <c r="U18" s="65"/>
      <c r="V18" s="28"/>
      <c r="W18" s="28"/>
      <c r="X18" s="65"/>
      <c r="Y18" s="68"/>
      <c r="Z18" s="28"/>
      <c r="AA18" s="73"/>
      <c r="AB18" s="39"/>
    </row>
    <row r="19" spans="12:28">
      <c r="L19" s="38"/>
      <c r="M19" s="27"/>
      <c r="N19" s="27"/>
      <c r="O19" s="28"/>
      <c r="P19" s="28"/>
      <c r="Q19" s="28"/>
      <c r="R19" s="28"/>
      <c r="S19" s="28"/>
      <c r="T19" s="28"/>
      <c r="U19" s="65"/>
      <c r="V19" s="28"/>
      <c r="W19" s="28"/>
      <c r="X19" s="65"/>
      <c r="Y19" s="68"/>
      <c r="Z19" s="28"/>
      <c r="AA19" s="73"/>
      <c r="AB19" s="39"/>
    </row>
    <row r="20" spans="12:28">
      <c r="L20" s="38"/>
      <c r="M20" s="70" t="s">
        <v>137</v>
      </c>
      <c r="N20" s="27"/>
      <c r="O20" s="28"/>
      <c r="P20" s="28"/>
      <c r="Q20" s="28"/>
      <c r="R20" s="28"/>
      <c r="S20" s="28"/>
      <c r="T20" s="28"/>
      <c r="U20" s="65"/>
      <c r="V20" s="28"/>
      <c r="W20" s="28"/>
      <c r="X20" s="65"/>
      <c r="Y20" s="68"/>
      <c r="Z20" s="28"/>
      <c r="AA20" s="73"/>
      <c r="AB20" s="39"/>
    </row>
    <row r="21" spans="12:28">
      <c r="L21" s="38"/>
      <c r="M21" s="27"/>
      <c r="N21" s="27"/>
      <c r="O21" s="28"/>
      <c r="P21" s="28"/>
      <c r="Q21" s="28"/>
      <c r="R21" s="28"/>
      <c r="S21" s="28"/>
      <c r="T21" s="28"/>
      <c r="U21" s="65"/>
      <c r="V21" s="28"/>
      <c r="W21" s="28"/>
      <c r="X21" s="65"/>
      <c r="Y21" s="68"/>
      <c r="Z21" s="28"/>
      <c r="AA21" s="73"/>
      <c r="AB21" s="39"/>
    </row>
    <row r="22" spans="12:28">
      <c r="L22" s="38">
        <v>1</v>
      </c>
      <c r="M22" s="27" t="s">
        <v>111</v>
      </c>
      <c r="N22" s="27" t="s">
        <v>13</v>
      </c>
      <c r="O22" s="28">
        <v>1982</v>
      </c>
      <c r="P22" s="28">
        <v>85</v>
      </c>
      <c r="Q22" s="28">
        <v>130</v>
      </c>
      <c r="R22" s="28">
        <v>140</v>
      </c>
      <c r="S22" s="28">
        <v>150</v>
      </c>
      <c r="T22" s="28">
        <v>150</v>
      </c>
      <c r="U22" s="65">
        <v>16</v>
      </c>
      <c r="V22" s="28">
        <v>90</v>
      </c>
      <c r="W22" s="28">
        <v>23</v>
      </c>
      <c r="X22" s="65">
        <v>18</v>
      </c>
      <c r="Y22" s="68">
        <v>34</v>
      </c>
      <c r="Z22" s="28"/>
      <c r="AA22" s="73">
        <v>3</v>
      </c>
      <c r="AB22" s="39"/>
    </row>
    <row r="23" spans="12:28">
      <c r="L23" s="38">
        <v>2</v>
      </c>
      <c r="M23" s="27" t="s">
        <v>76</v>
      </c>
      <c r="N23" s="27" t="s">
        <v>13</v>
      </c>
      <c r="O23" s="28">
        <v>1962</v>
      </c>
      <c r="P23" s="28" t="s">
        <v>124</v>
      </c>
      <c r="Q23" s="28">
        <v>110</v>
      </c>
      <c r="R23" s="28">
        <v>120</v>
      </c>
      <c r="S23" s="28">
        <v>125</v>
      </c>
      <c r="T23" s="28">
        <v>125</v>
      </c>
      <c r="U23" s="65">
        <v>12</v>
      </c>
      <c r="V23" s="28">
        <v>90</v>
      </c>
      <c r="W23" s="28">
        <v>13</v>
      </c>
      <c r="X23" s="65">
        <v>12</v>
      </c>
      <c r="Y23" s="68">
        <v>24</v>
      </c>
      <c r="Z23" s="28"/>
      <c r="AA23" s="73"/>
      <c r="AB23" s="39"/>
    </row>
    <row r="24" spans="12:28">
      <c r="L24" s="38">
        <v>3</v>
      </c>
      <c r="M24" s="27" t="s">
        <v>112</v>
      </c>
      <c r="N24" s="27" t="s">
        <v>14</v>
      </c>
      <c r="O24" s="28">
        <v>1989</v>
      </c>
      <c r="P24" s="28">
        <v>89</v>
      </c>
      <c r="Q24" s="28">
        <v>145</v>
      </c>
      <c r="R24" s="28">
        <v>150</v>
      </c>
      <c r="S24" s="28"/>
      <c r="T24" s="28">
        <v>150</v>
      </c>
      <c r="U24" s="65">
        <v>14</v>
      </c>
      <c r="V24" s="28">
        <v>90</v>
      </c>
      <c r="W24" s="28">
        <v>21</v>
      </c>
      <c r="X24" s="65">
        <v>14</v>
      </c>
      <c r="Y24" s="68">
        <v>28</v>
      </c>
      <c r="Z24" s="28"/>
      <c r="AA24" s="73"/>
      <c r="AB24" s="39"/>
    </row>
    <row r="25" spans="12:28">
      <c r="L25" s="38">
        <v>4</v>
      </c>
      <c r="M25" s="27" t="s">
        <v>113</v>
      </c>
      <c r="N25" s="27" t="s">
        <v>13</v>
      </c>
      <c r="O25" s="28">
        <v>1982</v>
      </c>
      <c r="P25" s="28" t="s">
        <v>125</v>
      </c>
      <c r="Q25" s="28">
        <v>140</v>
      </c>
      <c r="R25" s="28">
        <v>150</v>
      </c>
      <c r="S25" s="28">
        <v>155</v>
      </c>
      <c r="T25" s="28">
        <v>155</v>
      </c>
      <c r="U25" s="65">
        <v>20</v>
      </c>
      <c r="V25" s="28">
        <v>90</v>
      </c>
      <c r="W25" s="28">
        <v>22</v>
      </c>
      <c r="X25" s="65">
        <v>16</v>
      </c>
      <c r="Y25" s="68">
        <v>36</v>
      </c>
      <c r="Z25" s="28"/>
      <c r="AA25" s="73">
        <v>2</v>
      </c>
      <c r="AB25" s="39"/>
    </row>
    <row r="26" spans="12:28">
      <c r="L26" s="38">
        <v>5</v>
      </c>
      <c r="M26" s="27" t="s">
        <v>77</v>
      </c>
      <c r="N26" s="27" t="s">
        <v>19</v>
      </c>
      <c r="O26" s="28">
        <v>1995</v>
      </c>
      <c r="P26" s="28" t="s">
        <v>31</v>
      </c>
      <c r="Q26" s="28">
        <v>140</v>
      </c>
      <c r="R26" s="28">
        <v>150</v>
      </c>
      <c r="S26" s="28">
        <v>155</v>
      </c>
      <c r="T26" s="28">
        <v>155</v>
      </c>
      <c r="U26" s="65">
        <v>18</v>
      </c>
      <c r="V26" s="28">
        <v>90</v>
      </c>
      <c r="W26" s="28">
        <v>25</v>
      </c>
      <c r="X26" s="65">
        <v>20</v>
      </c>
      <c r="Y26" s="68">
        <v>38</v>
      </c>
      <c r="Z26" s="28"/>
      <c r="AA26" s="73">
        <v>1</v>
      </c>
      <c r="AB26" s="39" t="s">
        <v>146</v>
      </c>
    </row>
    <row r="27" spans="12:28">
      <c r="L27" s="38"/>
      <c r="M27" s="27"/>
      <c r="N27" s="27"/>
      <c r="O27" s="28"/>
      <c r="P27" s="28"/>
      <c r="Q27" s="28"/>
      <c r="R27" s="28"/>
      <c r="S27" s="28"/>
      <c r="T27" s="28"/>
      <c r="U27" s="65"/>
      <c r="V27" s="28"/>
      <c r="W27" s="28"/>
      <c r="X27" s="65"/>
      <c r="Y27" s="68"/>
      <c r="Z27" s="28"/>
      <c r="AA27" s="73"/>
      <c r="AB27" s="39"/>
    </row>
    <row r="28" spans="12:28">
      <c r="L28" s="38"/>
      <c r="M28" s="70" t="s">
        <v>140</v>
      </c>
      <c r="N28" s="27"/>
      <c r="O28" s="28"/>
      <c r="P28" s="28"/>
      <c r="Q28" s="28"/>
      <c r="R28" s="28"/>
      <c r="S28" s="28"/>
      <c r="T28" s="28"/>
      <c r="U28" s="65"/>
      <c r="V28" s="28"/>
      <c r="W28" s="28"/>
      <c r="X28" s="65"/>
      <c r="Y28" s="68"/>
      <c r="Z28" s="28"/>
      <c r="AA28" s="73"/>
      <c r="AB28" s="39"/>
    </row>
    <row r="29" spans="12:28">
      <c r="L29" s="38"/>
      <c r="M29" s="27" t="s">
        <v>76</v>
      </c>
      <c r="N29" s="27" t="s">
        <v>13</v>
      </c>
      <c r="O29" s="28">
        <v>1962</v>
      </c>
      <c r="P29" s="28" t="s">
        <v>124</v>
      </c>
      <c r="Q29" s="28">
        <v>110</v>
      </c>
      <c r="R29" s="28">
        <v>120</v>
      </c>
      <c r="S29" s="28">
        <v>125</v>
      </c>
      <c r="T29" s="28">
        <v>125</v>
      </c>
      <c r="U29" s="65">
        <v>20</v>
      </c>
      <c r="V29" s="28">
        <v>90</v>
      </c>
      <c r="W29" s="28">
        <v>13</v>
      </c>
      <c r="X29" s="65">
        <v>20</v>
      </c>
      <c r="Y29" s="68">
        <v>40</v>
      </c>
      <c r="Z29" s="28"/>
      <c r="AA29" s="73">
        <v>1</v>
      </c>
      <c r="AB29" s="39"/>
    </row>
    <row r="30" spans="12:28">
      <c r="L30" s="38"/>
      <c r="M30" s="27"/>
      <c r="N30" s="27"/>
      <c r="O30" s="28"/>
      <c r="P30" s="28"/>
      <c r="Q30" s="28"/>
      <c r="R30" s="28"/>
      <c r="S30" s="28"/>
      <c r="T30" s="28"/>
      <c r="U30" s="65"/>
      <c r="V30" s="28"/>
      <c r="W30" s="28"/>
      <c r="X30" s="65"/>
      <c r="Y30" s="68"/>
      <c r="Z30" s="28"/>
      <c r="AA30" s="73"/>
      <c r="AB30" s="39"/>
    </row>
    <row r="31" spans="12:28">
      <c r="L31" s="38"/>
      <c r="M31" s="27"/>
      <c r="N31" s="27"/>
      <c r="O31" s="28"/>
      <c r="P31" s="28"/>
      <c r="Q31" s="28"/>
      <c r="R31" s="28"/>
      <c r="S31" s="28"/>
      <c r="T31" s="28"/>
      <c r="U31" s="65"/>
      <c r="V31" s="28"/>
      <c r="W31" s="28"/>
      <c r="X31" s="65"/>
      <c r="Y31" s="68"/>
      <c r="Z31" s="28"/>
      <c r="AA31" s="73"/>
      <c r="AB31" s="39"/>
    </row>
    <row r="32" spans="12:28">
      <c r="L32" s="38"/>
      <c r="M32" s="70" t="s">
        <v>138</v>
      </c>
      <c r="N32" s="27"/>
      <c r="O32" s="28"/>
      <c r="P32" s="28"/>
      <c r="Q32" s="28"/>
      <c r="R32" s="28"/>
      <c r="S32" s="28"/>
      <c r="T32" s="28"/>
      <c r="U32" s="65"/>
      <c r="V32" s="28"/>
      <c r="W32" s="28"/>
      <c r="X32" s="65"/>
      <c r="Y32" s="68"/>
      <c r="Z32" s="28"/>
      <c r="AA32" s="73"/>
      <c r="AB32" s="39"/>
    </row>
    <row r="33" spans="12:28">
      <c r="L33" s="38"/>
      <c r="M33" s="27"/>
      <c r="N33" s="27"/>
      <c r="O33" s="28"/>
      <c r="P33" s="28"/>
      <c r="Q33" s="28"/>
      <c r="R33" s="28"/>
      <c r="S33" s="28"/>
      <c r="T33" s="28"/>
      <c r="U33" s="65"/>
      <c r="V33" s="28"/>
      <c r="W33" s="28"/>
      <c r="X33" s="65"/>
      <c r="Y33" s="68"/>
      <c r="Z33" s="28"/>
      <c r="AA33" s="73"/>
      <c r="AB33" s="39"/>
    </row>
    <row r="34" spans="12:28">
      <c r="L34" s="38">
        <v>1</v>
      </c>
      <c r="M34" s="27" t="s">
        <v>114</v>
      </c>
      <c r="N34" s="27" t="s">
        <v>13</v>
      </c>
      <c r="O34" s="28">
        <v>1993</v>
      </c>
      <c r="P34" s="28" t="s">
        <v>126</v>
      </c>
      <c r="Q34" s="28">
        <v>130</v>
      </c>
      <c r="R34" s="28">
        <v>135</v>
      </c>
      <c r="S34" s="28">
        <v>140</v>
      </c>
      <c r="T34" s="28">
        <v>140</v>
      </c>
      <c r="U34" s="65">
        <v>14</v>
      </c>
      <c r="V34" s="28">
        <v>100</v>
      </c>
      <c r="W34" s="28">
        <v>16</v>
      </c>
      <c r="X34" s="65">
        <v>16</v>
      </c>
      <c r="Y34" s="68">
        <v>30</v>
      </c>
      <c r="Z34" s="28"/>
      <c r="AA34" s="73">
        <v>3</v>
      </c>
      <c r="AB34" s="39"/>
    </row>
    <row r="35" spans="12:28">
      <c r="L35" s="38">
        <v>2</v>
      </c>
      <c r="M35" s="27" t="s">
        <v>78</v>
      </c>
      <c r="N35" s="27" t="s">
        <v>19</v>
      </c>
      <c r="O35" s="28">
        <v>1977</v>
      </c>
      <c r="P35" s="28" t="s">
        <v>127</v>
      </c>
      <c r="Q35" s="28">
        <v>170</v>
      </c>
      <c r="R35" s="28">
        <v>180</v>
      </c>
      <c r="S35" s="28">
        <v>190</v>
      </c>
      <c r="T35" s="28">
        <v>190</v>
      </c>
      <c r="U35" s="65">
        <v>20</v>
      </c>
      <c r="V35" s="28">
        <v>100</v>
      </c>
      <c r="W35" s="28">
        <v>24</v>
      </c>
      <c r="X35" s="65">
        <v>20</v>
      </c>
      <c r="Y35" s="68">
        <v>40</v>
      </c>
      <c r="Z35" s="28"/>
      <c r="AA35" s="73">
        <v>1</v>
      </c>
      <c r="AB35" s="39" t="s">
        <v>144</v>
      </c>
    </row>
    <row r="36" spans="12:28">
      <c r="L36" s="38">
        <v>3</v>
      </c>
      <c r="M36" s="27" t="s">
        <v>115</v>
      </c>
      <c r="N36" s="27" t="s">
        <v>14</v>
      </c>
      <c r="O36" s="28">
        <v>1969</v>
      </c>
      <c r="P36" s="28" t="s">
        <v>128</v>
      </c>
      <c r="Q36" s="28">
        <v>150</v>
      </c>
      <c r="R36" s="28">
        <v>160</v>
      </c>
      <c r="S36" s="28">
        <v>165</v>
      </c>
      <c r="T36" s="28">
        <v>165</v>
      </c>
      <c r="U36" s="65">
        <v>18</v>
      </c>
      <c r="V36" s="28">
        <v>100</v>
      </c>
      <c r="W36" s="28">
        <v>23</v>
      </c>
      <c r="X36" s="65">
        <v>18</v>
      </c>
      <c r="Y36" s="68">
        <v>36</v>
      </c>
      <c r="Z36" s="28"/>
      <c r="AA36" s="73">
        <v>2</v>
      </c>
      <c r="AB36" s="39" t="s">
        <v>145</v>
      </c>
    </row>
    <row r="37" spans="12:28">
      <c r="L37" s="38"/>
      <c r="M37" s="27"/>
      <c r="N37" s="27"/>
      <c r="O37" s="28"/>
      <c r="P37" s="28"/>
      <c r="Q37" s="28"/>
      <c r="R37" s="28"/>
      <c r="S37" s="28"/>
      <c r="T37" s="28"/>
      <c r="U37" s="65"/>
      <c r="V37" s="28"/>
      <c r="W37" s="28"/>
      <c r="X37" s="65"/>
      <c r="Y37" s="68"/>
      <c r="Z37" s="28"/>
      <c r="AA37" s="73"/>
      <c r="AB37" s="39"/>
    </row>
    <row r="38" spans="12:28">
      <c r="L38" s="38"/>
      <c r="M38" s="70" t="s">
        <v>142</v>
      </c>
      <c r="N38" s="27"/>
      <c r="O38" s="28"/>
      <c r="P38" s="28"/>
      <c r="Q38" s="28"/>
      <c r="R38" s="28"/>
      <c r="S38" s="28"/>
      <c r="T38" s="28"/>
      <c r="U38" s="65"/>
      <c r="V38" s="28"/>
      <c r="W38" s="28"/>
      <c r="X38" s="65"/>
      <c r="Y38" s="68"/>
      <c r="Z38" s="28"/>
      <c r="AA38" s="73"/>
      <c r="AB38" s="39"/>
    </row>
    <row r="39" spans="12:28">
      <c r="L39" s="38">
        <v>1</v>
      </c>
      <c r="M39" s="27" t="s">
        <v>116</v>
      </c>
      <c r="N39" s="27" t="s">
        <v>13</v>
      </c>
      <c r="O39" s="28">
        <v>1965</v>
      </c>
      <c r="P39" s="28">
        <v>100</v>
      </c>
      <c r="Q39" s="28">
        <v>150</v>
      </c>
      <c r="R39" s="28"/>
      <c r="S39" s="28">
        <v>160</v>
      </c>
      <c r="T39" s="28">
        <v>160</v>
      </c>
      <c r="U39" s="65">
        <v>20</v>
      </c>
      <c r="V39" s="28">
        <v>100</v>
      </c>
      <c r="W39" s="28">
        <v>17</v>
      </c>
      <c r="X39" s="65">
        <v>20</v>
      </c>
      <c r="Y39" s="68">
        <v>40</v>
      </c>
      <c r="Z39" s="28"/>
      <c r="AA39" s="73">
        <v>1</v>
      </c>
      <c r="AB39" s="39"/>
    </row>
    <row r="40" spans="12:28">
      <c r="L40" s="38"/>
      <c r="M40" s="27"/>
      <c r="N40" s="27"/>
      <c r="O40" s="28"/>
      <c r="P40" s="28"/>
      <c r="Q40" s="28"/>
      <c r="R40" s="28"/>
      <c r="S40" s="28"/>
      <c r="T40" s="28"/>
      <c r="U40" s="65"/>
      <c r="V40" s="28"/>
      <c r="W40" s="28"/>
      <c r="X40" s="65"/>
      <c r="Y40" s="68"/>
      <c r="Z40" s="28"/>
      <c r="AA40" s="73"/>
      <c r="AB40" s="39"/>
    </row>
    <row r="41" spans="12:28">
      <c r="L41" s="38"/>
      <c r="M41" s="70" t="s">
        <v>139</v>
      </c>
      <c r="N41" s="27"/>
      <c r="O41" s="28"/>
      <c r="P41" s="28"/>
      <c r="Q41" s="28"/>
      <c r="R41" s="28"/>
      <c r="S41" s="28"/>
      <c r="T41" s="28"/>
      <c r="U41" s="65"/>
      <c r="V41" s="28"/>
      <c r="W41" s="28"/>
      <c r="X41" s="65"/>
      <c r="Y41" s="68"/>
      <c r="Z41" s="28"/>
      <c r="AA41" s="73"/>
      <c r="AB41" s="39"/>
    </row>
    <row r="42" spans="12:28">
      <c r="L42" s="38">
        <v>1</v>
      </c>
      <c r="M42" s="27" t="s">
        <v>117</v>
      </c>
      <c r="N42" s="27" t="s">
        <v>13</v>
      </c>
      <c r="O42" s="28">
        <v>1958</v>
      </c>
      <c r="P42" s="28" t="s">
        <v>22</v>
      </c>
      <c r="Q42" s="28">
        <v>120</v>
      </c>
      <c r="R42" s="28">
        <v>130</v>
      </c>
      <c r="S42" s="28"/>
      <c r="T42" s="28">
        <v>130</v>
      </c>
      <c r="U42" s="65">
        <v>20</v>
      </c>
      <c r="V42" s="28">
        <v>110</v>
      </c>
      <c r="W42" s="28">
        <v>10</v>
      </c>
      <c r="X42" s="65">
        <v>20</v>
      </c>
      <c r="Y42" s="68">
        <v>40</v>
      </c>
      <c r="Z42" s="28"/>
      <c r="AA42" s="73">
        <v>1</v>
      </c>
      <c r="AB42" s="39"/>
    </row>
    <row r="43" spans="12:28">
      <c r="L43" s="38"/>
      <c r="M43" s="27"/>
      <c r="N43" s="27"/>
      <c r="O43" s="28"/>
      <c r="P43" s="28"/>
      <c r="Q43" s="28"/>
      <c r="R43" s="28"/>
      <c r="S43" s="28"/>
      <c r="T43" s="28"/>
      <c r="U43" s="65"/>
      <c r="V43" s="28"/>
      <c r="W43" s="28"/>
      <c r="X43" s="65"/>
      <c r="Y43" s="68"/>
      <c r="Z43" s="28"/>
      <c r="AA43" s="73"/>
      <c r="AB43" s="39"/>
    </row>
    <row r="44" spans="12:28">
      <c r="L44" s="38"/>
      <c r="M44" s="70" t="s">
        <v>141</v>
      </c>
      <c r="N44" s="27"/>
      <c r="O44" s="28"/>
      <c r="P44" s="28"/>
      <c r="Q44" s="28"/>
      <c r="R44" s="28"/>
      <c r="S44" s="28"/>
      <c r="T44" s="28"/>
      <c r="U44" s="65"/>
      <c r="V44" s="28"/>
      <c r="W44" s="28"/>
      <c r="X44" s="65"/>
      <c r="Y44" s="68"/>
      <c r="Z44" s="28"/>
      <c r="AA44" s="73"/>
      <c r="AB44" s="39"/>
    </row>
    <row r="45" spans="12:28">
      <c r="L45" s="38">
        <v>1</v>
      </c>
      <c r="M45" s="27" t="s">
        <v>118</v>
      </c>
      <c r="N45" s="27" t="s">
        <v>12</v>
      </c>
      <c r="O45" s="28">
        <v>1982</v>
      </c>
      <c r="P45" s="28" t="s">
        <v>129</v>
      </c>
      <c r="Q45" s="28">
        <v>150</v>
      </c>
      <c r="R45" s="28">
        <v>160</v>
      </c>
      <c r="S45" s="28"/>
      <c r="T45" s="28">
        <v>160</v>
      </c>
      <c r="U45" s="65">
        <v>20</v>
      </c>
      <c r="V45" s="28">
        <v>140</v>
      </c>
      <c r="W45" s="28">
        <v>3</v>
      </c>
      <c r="X45" s="65">
        <v>20</v>
      </c>
      <c r="Y45" s="68">
        <v>40</v>
      </c>
      <c r="Z45" s="28"/>
      <c r="AA45" s="73">
        <v>1</v>
      </c>
      <c r="AB45" s="39"/>
    </row>
    <row r="46" spans="12:28">
      <c r="L46" s="38"/>
      <c r="M46" s="27"/>
      <c r="N46" s="27"/>
      <c r="O46" s="28"/>
      <c r="P46" s="28"/>
      <c r="Q46" s="28"/>
      <c r="R46" s="28"/>
      <c r="S46" s="28"/>
      <c r="T46" s="28"/>
      <c r="U46" s="65"/>
      <c r="V46" s="28"/>
      <c r="W46" s="28"/>
      <c r="X46" s="65"/>
      <c r="Y46" s="68"/>
      <c r="Z46" s="28"/>
      <c r="AA46" s="73"/>
      <c r="AB46" s="39"/>
    </row>
    <row r="47" spans="12:28">
      <c r="L47" s="38"/>
      <c r="M47" s="27"/>
      <c r="N47" s="27"/>
      <c r="O47" s="28"/>
      <c r="P47" s="28"/>
      <c r="Q47" s="28"/>
      <c r="R47" s="28"/>
      <c r="S47" s="28"/>
      <c r="T47" s="28"/>
      <c r="U47" s="65"/>
      <c r="V47" s="28"/>
      <c r="W47" s="28"/>
      <c r="X47" s="65"/>
      <c r="Y47" s="68"/>
      <c r="Z47" s="28"/>
      <c r="AA47" s="73"/>
      <c r="AB47" s="40"/>
    </row>
    <row r="48" spans="12:28">
      <c r="L48" s="38"/>
      <c r="M48" s="70" t="s">
        <v>143</v>
      </c>
      <c r="N48" s="27"/>
      <c r="O48" s="28"/>
      <c r="P48" s="28"/>
      <c r="Q48" s="28"/>
      <c r="R48" s="28"/>
      <c r="S48" s="28"/>
      <c r="T48" s="28"/>
      <c r="U48" s="65"/>
      <c r="V48" s="28"/>
      <c r="W48" s="28"/>
      <c r="X48" s="65"/>
      <c r="Y48" s="68"/>
      <c r="Z48" s="28"/>
      <c r="AA48" s="73"/>
      <c r="AB48" s="39"/>
    </row>
    <row r="49" spans="12:28">
      <c r="L49" s="38">
        <v>1</v>
      </c>
      <c r="M49" s="27" t="s">
        <v>117</v>
      </c>
      <c r="N49" s="27" t="s">
        <v>13</v>
      </c>
      <c r="O49" s="28">
        <v>1958</v>
      </c>
      <c r="P49" s="28" t="s">
        <v>22</v>
      </c>
      <c r="Q49" s="28">
        <v>120</v>
      </c>
      <c r="R49" s="28">
        <v>130</v>
      </c>
      <c r="S49" s="28"/>
      <c r="T49" s="28">
        <v>130</v>
      </c>
      <c r="U49" s="65">
        <v>20</v>
      </c>
      <c r="V49" s="28">
        <v>110</v>
      </c>
      <c r="W49" s="28">
        <v>10</v>
      </c>
      <c r="X49" s="65">
        <v>20</v>
      </c>
      <c r="Y49" s="68">
        <v>40</v>
      </c>
      <c r="Z49" s="28"/>
      <c r="AA49" s="73">
        <v>1</v>
      </c>
      <c r="AB49" s="39"/>
    </row>
    <row r="50" spans="12:28">
      <c r="L50" s="38"/>
      <c r="M50" s="27"/>
      <c r="N50" s="27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39"/>
    </row>
    <row r="51" spans="12:28">
      <c r="L51" s="38"/>
      <c r="M51" s="27"/>
      <c r="N51" s="27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39"/>
    </row>
    <row r="52" spans="12:28">
      <c r="L52" s="38"/>
      <c r="M52" s="27"/>
      <c r="N52" s="27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39"/>
    </row>
    <row r="53" spans="12:28">
      <c r="L53" s="38"/>
      <c r="M53" s="27"/>
      <c r="N53" s="27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39"/>
    </row>
    <row r="54" spans="12:28">
      <c r="L54" s="38"/>
      <c r="M54" s="27"/>
      <c r="N54" s="27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39"/>
    </row>
    <row r="55" spans="12:28">
      <c r="L55" s="38"/>
      <c r="M55" s="27"/>
      <c r="N55" s="27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39"/>
    </row>
    <row r="56" spans="12:28">
      <c r="L56" s="38"/>
      <c r="M56" s="27"/>
      <c r="N56" s="27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39"/>
    </row>
    <row r="57" spans="12:28">
      <c r="L57" s="38"/>
      <c r="M57" s="27"/>
      <c r="N57" s="27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39"/>
    </row>
    <row r="58" spans="12:28">
      <c r="L58" s="38"/>
      <c r="M58" s="27"/>
      <c r="N58" s="27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39"/>
    </row>
    <row r="59" spans="12:28">
      <c r="L59" s="38"/>
      <c r="M59" s="27"/>
      <c r="N59" s="27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39"/>
    </row>
    <row r="60" spans="12:28">
      <c r="L60" s="38"/>
      <c r="M60" s="27"/>
      <c r="N60" s="27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39"/>
    </row>
    <row r="61" spans="12:28">
      <c r="L61" s="38"/>
      <c r="M61" s="27"/>
      <c r="N61" s="27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39"/>
    </row>
    <row r="62" spans="12:28">
      <c r="L62" s="38"/>
      <c r="M62" s="27"/>
      <c r="N62" s="27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39"/>
    </row>
    <row r="63" spans="12:28">
      <c r="L63" s="38"/>
      <c r="M63" s="27"/>
      <c r="N63" s="27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39"/>
    </row>
    <row r="64" spans="12:28">
      <c r="L64" s="38"/>
      <c r="M64" s="27"/>
      <c r="N64" s="27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39"/>
    </row>
    <row r="65" spans="12:28">
      <c r="L65" s="38"/>
      <c r="M65" s="27"/>
      <c r="N65" s="27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39"/>
    </row>
    <row r="66" spans="12:28">
      <c r="L66" s="38"/>
      <c r="M66" s="27"/>
      <c r="N66" s="27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39"/>
    </row>
    <row r="67" spans="12:28">
      <c r="L67" s="38"/>
      <c r="M67" s="27"/>
      <c r="N67" s="27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39"/>
    </row>
    <row r="68" spans="12:28">
      <c r="L68" s="38"/>
      <c r="M68" s="27"/>
      <c r="N68" s="27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39"/>
    </row>
    <row r="69" spans="12:28">
      <c r="L69" s="38"/>
      <c r="M69" s="27"/>
      <c r="N69" s="27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39"/>
    </row>
    <row r="70" spans="12:28">
      <c r="L70" s="38"/>
      <c r="M70" s="27"/>
      <c r="N70" s="27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39"/>
    </row>
    <row r="71" spans="12:28">
      <c r="L71" s="38"/>
      <c r="M71" s="27"/>
      <c r="N71" s="27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39"/>
    </row>
    <row r="72" spans="12:28">
      <c r="L72" s="38"/>
      <c r="M72" s="27"/>
      <c r="N72" s="27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40"/>
    </row>
    <row r="73" spans="12:28">
      <c r="L73" s="38"/>
      <c r="M73" s="27"/>
      <c r="N73" s="27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39"/>
    </row>
    <row r="74" spans="12:28">
      <c r="L74" s="38"/>
      <c r="M74" s="27"/>
      <c r="N74" s="27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39"/>
    </row>
    <row r="75" spans="12:28">
      <c r="L75" s="38"/>
      <c r="M75" s="27"/>
      <c r="N75" s="27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40"/>
    </row>
    <row r="76" spans="12:28">
      <c r="L76" s="38"/>
      <c r="M76" s="27"/>
      <c r="N76" s="27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39"/>
    </row>
    <row r="77" spans="12:28">
      <c r="L77" s="38"/>
      <c r="M77" s="27"/>
      <c r="N77" s="27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39"/>
    </row>
    <row r="78" spans="12:28">
      <c r="L78" s="38"/>
      <c r="M78" s="27"/>
      <c r="N78" s="27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39"/>
    </row>
    <row r="79" spans="12:28">
      <c r="L79" s="38"/>
      <c r="M79" s="27"/>
      <c r="N79" s="27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39"/>
    </row>
    <row r="80" spans="12:28">
      <c r="L80" s="41"/>
      <c r="M80" s="42"/>
      <c r="N80" s="42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4"/>
    </row>
    <row r="81" spans="12:28"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</sheetData>
  <mergeCells count="2">
    <mergeCell ref="L2:AB2"/>
    <mergeCell ref="L1:AB1"/>
  </mergeCells>
  <phoneticPr fontId="20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1:AD100"/>
  <sheetViews>
    <sheetView topLeftCell="E1" zoomScale="75" workbookViewId="0">
      <selection activeCell="M26" sqref="M26"/>
    </sheetView>
  </sheetViews>
  <sheetFormatPr defaultRowHeight="14.4"/>
  <cols>
    <col min="1" max="1" width="4.109375" customWidth="1"/>
    <col min="2" max="2" width="13.6640625" hidden="1" customWidth="1"/>
    <col min="3" max="3" width="0.33203125" hidden="1" customWidth="1"/>
    <col min="4" max="4" width="11.88671875" customWidth="1"/>
    <col min="5" max="5" width="26.109375" customWidth="1"/>
    <col min="6" max="12" width="10.33203125" customWidth="1"/>
    <col min="13" max="17" width="11.109375" customWidth="1"/>
    <col min="18" max="18" width="13.33203125" customWidth="1"/>
    <col min="19" max="19" width="18.33203125" customWidth="1"/>
  </cols>
  <sheetData>
    <row r="1" spans="2:30" ht="23.4">
      <c r="G1" s="8" t="s">
        <v>131</v>
      </c>
    </row>
    <row r="3" spans="2:30">
      <c r="I3" t="s">
        <v>35</v>
      </c>
    </row>
    <row r="4" spans="2:30" ht="25.8">
      <c r="I4" s="9" t="s">
        <v>34</v>
      </c>
      <c r="N4" t="s">
        <v>94</v>
      </c>
    </row>
    <row r="5" spans="2:30" ht="15" thickBot="1"/>
    <row r="6" spans="2:30" ht="15" hidden="1" thickBot="1">
      <c r="C6" s="10"/>
      <c r="D6" t="s">
        <v>36</v>
      </c>
      <c r="E6" s="55" t="s">
        <v>37</v>
      </c>
      <c r="F6" s="55" t="s">
        <v>38</v>
      </c>
      <c r="G6" s="55" t="s">
        <v>39</v>
      </c>
      <c r="H6" s="55" t="s">
        <v>40</v>
      </c>
      <c r="I6" s="55" t="s">
        <v>41</v>
      </c>
      <c r="J6" s="55" t="s">
        <v>42</v>
      </c>
      <c r="K6" s="55" t="s">
        <v>43</v>
      </c>
      <c r="L6" s="55" t="s">
        <v>44</v>
      </c>
      <c r="M6" s="55" t="s">
        <v>45</v>
      </c>
      <c r="N6" s="55" t="s">
        <v>46</v>
      </c>
      <c r="O6" s="55" t="s">
        <v>47</v>
      </c>
      <c r="P6" s="55" t="s">
        <v>48</v>
      </c>
      <c r="Q6" s="55" t="s">
        <v>49</v>
      </c>
      <c r="R6" s="55" t="s">
        <v>50</v>
      </c>
      <c r="S6" s="55" t="s">
        <v>51</v>
      </c>
    </row>
    <row r="7" spans="2:30">
      <c r="B7" s="1"/>
      <c r="C7" s="11"/>
      <c r="E7" t="s">
        <v>53</v>
      </c>
      <c r="F7" t="s">
        <v>1</v>
      </c>
      <c r="G7" t="s">
        <v>54</v>
      </c>
      <c r="I7" t="s">
        <v>55</v>
      </c>
      <c r="J7" t="s">
        <v>56</v>
      </c>
      <c r="K7" t="s">
        <v>57</v>
      </c>
      <c r="L7" t="s">
        <v>58</v>
      </c>
      <c r="M7" s="29" t="s">
        <v>25</v>
      </c>
      <c r="N7" t="s">
        <v>9</v>
      </c>
      <c r="O7" t="s">
        <v>59</v>
      </c>
      <c r="P7" s="29" t="s">
        <v>32</v>
      </c>
      <c r="Q7" s="74" t="s">
        <v>60</v>
      </c>
      <c r="R7" s="79"/>
      <c r="S7" t="s">
        <v>61</v>
      </c>
    </row>
    <row r="8" spans="2:30" s="29" customFormat="1">
      <c r="B8" s="30"/>
      <c r="C8" s="31"/>
      <c r="D8"/>
      <c r="E8"/>
      <c r="F8"/>
      <c r="G8"/>
      <c r="H8"/>
      <c r="I8"/>
      <c r="J8"/>
      <c r="K8"/>
      <c r="L8"/>
      <c r="M8" s="50"/>
      <c r="N8"/>
      <c r="O8"/>
      <c r="P8" s="50"/>
      <c r="Q8" s="50"/>
      <c r="R8" s="79"/>
      <c r="S8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2:30">
      <c r="B9" s="6"/>
      <c r="C9" s="12"/>
      <c r="E9" s="29" t="s">
        <v>147</v>
      </c>
      <c r="M9" s="50"/>
      <c r="P9" s="50"/>
      <c r="Q9" s="50"/>
      <c r="R9" s="79"/>
    </row>
    <row r="10" spans="2:30">
      <c r="B10" s="6"/>
      <c r="C10" s="12"/>
      <c r="M10" s="50"/>
      <c r="P10" s="50"/>
      <c r="Q10" s="50"/>
      <c r="R10" s="79"/>
    </row>
    <row r="11" spans="2:30" ht="18.600000000000001" thickBot="1">
      <c r="B11" s="3"/>
      <c r="C11" s="3"/>
      <c r="D11" s="50">
        <v>1</v>
      </c>
      <c r="E11" s="50" t="s">
        <v>62</v>
      </c>
      <c r="F11" s="50" t="s">
        <v>13</v>
      </c>
      <c r="G11" s="50">
        <v>1970</v>
      </c>
      <c r="H11" s="51" t="s">
        <v>82</v>
      </c>
      <c r="I11" s="51">
        <v>70</v>
      </c>
      <c r="J11" s="51">
        <v>75</v>
      </c>
      <c r="K11" s="51">
        <v>80</v>
      </c>
      <c r="L11" s="51">
        <v>80</v>
      </c>
      <c r="M11" s="32">
        <v>20</v>
      </c>
      <c r="N11" s="51">
        <v>25</v>
      </c>
      <c r="O11" s="51">
        <v>46</v>
      </c>
      <c r="P11" s="32">
        <v>20</v>
      </c>
      <c r="Q11" s="75">
        <v>40</v>
      </c>
      <c r="R11" s="80">
        <v>1</v>
      </c>
      <c r="S11" s="53" t="s">
        <v>150</v>
      </c>
    </row>
    <row r="12" spans="2:30" ht="18.600000000000001" thickBot="1">
      <c r="B12" s="2"/>
      <c r="C12" s="2"/>
      <c r="D12">
        <v>2</v>
      </c>
      <c r="E12" t="s">
        <v>83</v>
      </c>
      <c r="F12" t="s">
        <v>12</v>
      </c>
      <c r="G12">
        <v>1991</v>
      </c>
      <c r="H12" t="s">
        <v>84</v>
      </c>
      <c r="I12" t="s">
        <v>85</v>
      </c>
      <c r="J12" s="13">
        <v>35</v>
      </c>
      <c r="K12" s="13">
        <v>0</v>
      </c>
      <c r="L12" s="49" t="s">
        <v>85</v>
      </c>
      <c r="M12" s="32">
        <v>18</v>
      </c>
      <c r="N12" s="13">
        <v>25</v>
      </c>
      <c r="O12" s="13">
        <v>22</v>
      </c>
      <c r="P12" s="32">
        <v>18</v>
      </c>
      <c r="Q12" s="75">
        <v>36</v>
      </c>
      <c r="R12" s="80">
        <v>2</v>
      </c>
      <c r="S12" s="53"/>
    </row>
    <row r="13" spans="2:30" ht="18.600000000000001" thickBot="1">
      <c r="B13" s="2"/>
      <c r="C13" s="2"/>
      <c r="J13" s="13"/>
      <c r="K13" s="13"/>
      <c r="L13" s="49"/>
      <c r="M13" s="51"/>
      <c r="N13" s="51"/>
      <c r="O13" s="51"/>
      <c r="P13" s="51"/>
      <c r="Q13" s="51"/>
      <c r="R13" s="80"/>
      <c r="S13" s="52"/>
    </row>
    <row r="14" spans="2:30" ht="18.600000000000001" thickBot="1">
      <c r="B14" s="2"/>
      <c r="C14" s="2"/>
      <c r="E14" s="29" t="s">
        <v>148</v>
      </c>
      <c r="J14" s="13"/>
      <c r="K14" s="13"/>
      <c r="L14" s="49"/>
      <c r="M14" s="51"/>
      <c r="N14" s="51"/>
      <c r="O14" s="51"/>
      <c r="P14" s="51"/>
      <c r="Q14" s="51"/>
      <c r="R14" s="80"/>
      <c r="S14" s="52"/>
    </row>
    <row r="15" spans="2:30" ht="18.600000000000001" thickBot="1">
      <c r="B15" s="2"/>
      <c r="C15" s="2"/>
      <c r="J15" s="13"/>
      <c r="K15" s="13"/>
      <c r="L15" s="49"/>
      <c r="M15" s="51"/>
      <c r="N15" s="51"/>
      <c r="O15" s="51"/>
      <c r="P15" s="51"/>
      <c r="Q15" s="51"/>
      <c r="R15" s="80"/>
      <c r="S15" s="52"/>
    </row>
    <row r="16" spans="2:30" ht="15" thickBot="1">
      <c r="B16" s="2"/>
      <c r="C16" s="2"/>
      <c r="D16">
        <v>3</v>
      </c>
      <c r="E16" t="s">
        <v>86</v>
      </c>
      <c r="F16" t="s">
        <v>12</v>
      </c>
      <c r="G16">
        <v>1982</v>
      </c>
      <c r="H16" t="s">
        <v>87</v>
      </c>
      <c r="I16" s="13">
        <v>45</v>
      </c>
      <c r="J16" s="13">
        <v>45</v>
      </c>
      <c r="K16" s="13" t="s">
        <v>88</v>
      </c>
      <c r="L16" s="13" t="s">
        <v>88</v>
      </c>
      <c r="M16" s="32">
        <v>12</v>
      </c>
      <c r="N16" s="13">
        <v>30</v>
      </c>
      <c r="O16" s="13">
        <v>23</v>
      </c>
      <c r="P16" s="32">
        <v>12</v>
      </c>
      <c r="Q16" s="75">
        <v>24</v>
      </c>
      <c r="R16" s="80">
        <v>3</v>
      </c>
      <c r="S16" s="54"/>
    </row>
    <row r="17" spans="2:19" ht="18">
      <c r="B17" s="7"/>
      <c r="C17" s="5"/>
      <c r="D17">
        <v>4</v>
      </c>
      <c r="E17" t="s">
        <v>33</v>
      </c>
      <c r="F17" t="s">
        <v>30</v>
      </c>
      <c r="G17">
        <v>1978</v>
      </c>
      <c r="H17" s="13" t="s">
        <v>89</v>
      </c>
      <c r="I17" t="s">
        <v>64</v>
      </c>
      <c r="J17" s="13" t="s">
        <v>20</v>
      </c>
      <c r="K17" s="13">
        <v>70</v>
      </c>
      <c r="L17" s="13">
        <v>70</v>
      </c>
      <c r="M17" s="32">
        <v>18</v>
      </c>
      <c r="N17" s="13">
        <v>30</v>
      </c>
      <c r="O17" s="13">
        <v>42</v>
      </c>
      <c r="P17" s="32">
        <v>18</v>
      </c>
      <c r="Q17" s="75">
        <v>36</v>
      </c>
      <c r="R17" s="80">
        <v>2</v>
      </c>
      <c r="S17" s="53" t="s">
        <v>152</v>
      </c>
    </row>
    <row r="18" spans="2:19" ht="18">
      <c r="B18" s="7"/>
      <c r="C18" s="5"/>
      <c r="D18">
        <v>5</v>
      </c>
      <c r="E18" t="s">
        <v>90</v>
      </c>
      <c r="F18" t="s">
        <v>12</v>
      </c>
      <c r="G18">
        <v>1993</v>
      </c>
      <c r="H18" t="s">
        <v>91</v>
      </c>
      <c r="I18" s="13" t="s">
        <v>21</v>
      </c>
      <c r="J18" s="13">
        <v>75</v>
      </c>
      <c r="K18" s="13" t="s">
        <v>92</v>
      </c>
      <c r="L18" s="13" t="s">
        <v>92</v>
      </c>
      <c r="M18" s="32">
        <v>20</v>
      </c>
      <c r="N18" s="13">
        <v>30</v>
      </c>
      <c r="O18" s="13">
        <v>51</v>
      </c>
      <c r="P18" s="32">
        <v>20</v>
      </c>
      <c r="Q18" s="75">
        <v>40</v>
      </c>
      <c r="R18" s="80">
        <v>1</v>
      </c>
      <c r="S18" s="53" t="s">
        <v>151</v>
      </c>
    </row>
    <row r="19" spans="2:19" ht="18">
      <c r="I19" s="13"/>
      <c r="J19" s="13"/>
      <c r="K19" s="13"/>
      <c r="L19" s="13"/>
      <c r="M19" s="51"/>
      <c r="N19" s="51"/>
      <c r="O19" s="51"/>
      <c r="P19" s="51"/>
      <c r="Q19" s="51"/>
      <c r="R19" s="80"/>
      <c r="S19" s="52"/>
    </row>
    <row r="20" spans="2:19" ht="18">
      <c r="E20" s="29" t="s">
        <v>149</v>
      </c>
      <c r="I20" s="13"/>
      <c r="J20" s="13"/>
      <c r="K20" s="13"/>
      <c r="L20" s="13"/>
      <c r="M20" s="51"/>
      <c r="N20" s="51"/>
      <c r="O20" s="51"/>
      <c r="P20" s="51"/>
      <c r="Q20" s="51"/>
      <c r="R20" s="80"/>
      <c r="S20" s="52"/>
    </row>
    <row r="21" spans="2:19" ht="18">
      <c r="I21" s="13"/>
      <c r="J21" s="13"/>
      <c r="K21" s="13"/>
      <c r="L21" s="13"/>
      <c r="M21" s="51"/>
      <c r="N21" s="51"/>
      <c r="O21" s="51"/>
      <c r="P21" s="51"/>
      <c r="Q21" s="51"/>
      <c r="R21" s="80"/>
      <c r="S21" s="52"/>
    </row>
    <row r="22" spans="2:19">
      <c r="D22">
        <v>6</v>
      </c>
      <c r="E22" t="s">
        <v>63</v>
      </c>
      <c r="F22" t="s">
        <v>12</v>
      </c>
      <c r="G22">
        <v>1988</v>
      </c>
      <c r="H22" t="s">
        <v>93</v>
      </c>
      <c r="I22" t="s">
        <v>64</v>
      </c>
      <c r="J22" s="13">
        <v>65</v>
      </c>
      <c r="K22" s="13"/>
      <c r="L22" s="13">
        <v>65</v>
      </c>
      <c r="M22" s="32">
        <v>20</v>
      </c>
      <c r="N22" s="13">
        <v>35</v>
      </c>
      <c r="O22" s="13">
        <v>38</v>
      </c>
      <c r="P22" s="32">
        <v>20</v>
      </c>
      <c r="Q22" s="75">
        <v>40</v>
      </c>
      <c r="R22" s="80">
        <v>1</v>
      </c>
    </row>
    <row r="34" spans="6:6">
      <c r="F34" s="4"/>
    </row>
    <row r="35" spans="6:6">
      <c r="F35" s="4"/>
    </row>
    <row r="39" spans="6:6" ht="15" customHeight="1"/>
    <row r="75" ht="15" customHeight="1"/>
    <row r="76" ht="15.75" customHeight="1"/>
    <row r="77" ht="15" customHeight="1"/>
    <row r="78" ht="15" customHeight="1"/>
    <row r="79" ht="15" customHeight="1"/>
    <row r="82" ht="15" customHeight="1"/>
    <row r="83" ht="16.5" customHeight="1"/>
    <row r="87" ht="15.75" customHeight="1"/>
    <row r="88" ht="15.75" customHeight="1"/>
    <row r="89" ht="15.75" customHeight="1"/>
    <row r="90" ht="15.75" customHeight="1"/>
    <row r="93" ht="15" customHeight="1"/>
    <row r="94" ht="15" customHeight="1"/>
    <row r="96" ht="15" customHeight="1"/>
    <row r="97" ht="15" customHeight="1"/>
    <row r="98" ht="15.75" customHeight="1"/>
    <row r="100" ht="15" customHeight="1"/>
  </sheetData>
  <phoneticPr fontId="20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S45"/>
  <sheetViews>
    <sheetView zoomScale="75" workbookViewId="0">
      <selection activeCell="S17" sqref="S17"/>
    </sheetView>
  </sheetViews>
  <sheetFormatPr defaultColWidth="9.109375" defaultRowHeight="13.2"/>
  <cols>
    <col min="1" max="1" width="3.33203125" style="19" customWidth="1"/>
    <col min="2" max="2" width="24" style="19" customWidth="1"/>
    <col min="3" max="3" width="11.33203125" style="19" customWidth="1"/>
    <col min="4" max="18" width="9.109375" style="19"/>
    <col min="19" max="19" width="14" style="19" customWidth="1"/>
    <col min="20" max="16384" width="9.109375" style="19"/>
  </cols>
  <sheetData>
    <row r="1" spans="1:19" ht="17.399999999999999">
      <c r="A1" s="97" t="s">
        <v>130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9" ht="17.399999999999999">
      <c r="A2" s="97" t="s">
        <v>15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9" ht="13.8" thickBot="1"/>
    <row r="4" spans="1:19">
      <c r="A4" s="106"/>
      <c r="B4" s="106" t="s">
        <v>0</v>
      </c>
      <c r="C4" s="108" t="s">
        <v>1</v>
      </c>
      <c r="D4" s="95" t="s">
        <v>2</v>
      </c>
      <c r="E4" s="95" t="s">
        <v>3</v>
      </c>
      <c r="F4" s="95" t="s">
        <v>4</v>
      </c>
      <c r="G4" s="95" t="s">
        <v>5</v>
      </c>
      <c r="H4" s="95" t="s">
        <v>6</v>
      </c>
      <c r="I4" s="95" t="s">
        <v>7</v>
      </c>
      <c r="J4" s="110" t="s">
        <v>25</v>
      </c>
      <c r="K4" s="95" t="s">
        <v>9</v>
      </c>
      <c r="L4" s="95" t="s">
        <v>10</v>
      </c>
      <c r="M4" s="95" t="s">
        <v>11</v>
      </c>
      <c r="N4" s="86" t="s">
        <v>8</v>
      </c>
      <c r="O4" s="87" t="s">
        <v>26</v>
      </c>
      <c r="P4" s="104" t="s">
        <v>23</v>
      </c>
      <c r="Q4" s="98" t="s">
        <v>28</v>
      </c>
      <c r="R4" s="99"/>
      <c r="S4" s="102"/>
    </row>
    <row r="5" spans="1:19" ht="13.8" thickBot="1">
      <c r="A5" s="107"/>
      <c r="B5" s="107"/>
      <c r="C5" s="109"/>
      <c r="D5" s="96"/>
      <c r="E5" s="96"/>
      <c r="F5" s="96"/>
      <c r="G5" s="96"/>
      <c r="H5" s="96"/>
      <c r="I5" s="96"/>
      <c r="J5" s="111"/>
      <c r="K5" s="96"/>
      <c r="L5" s="96"/>
      <c r="M5" s="96"/>
      <c r="N5" s="84" t="s">
        <v>24</v>
      </c>
      <c r="O5" s="85" t="s">
        <v>27</v>
      </c>
      <c r="P5" s="105"/>
      <c r="Q5" s="100"/>
      <c r="R5" s="101"/>
      <c r="S5" s="103"/>
    </row>
    <row r="6" spans="1:19" ht="13.8" thickBot="1">
      <c r="A6" s="34">
        <v>1</v>
      </c>
      <c r="B6" s="35" t="s">
        <v>95</v>
      </c>
      <c r="C6" s="36" t="s">
        <v>13</v>
      </c>
      <c r="D6" s="33">
        <v>2000</v>
      </c>
      <c r="E6" s="33" t="s">
        <v>100</v>
      </c>
      <c r="F6" s="33">
        <v>25</v>
      </c>
      <c r="G6" s="33">
        <v>40</v>
      </c>
      <c r="H6" s="33">
        <v>45</v>
      </c>
      <c r="I6" s="33">
        <v>45</v>
      </c>
      <c r="J6" s="84">
        <v>20</v>
      </c>
      <c r="K6" s="33">
        <v>25</v>
      </c>
      <c r="L6" s="33">
        <v>41</v>
      </c>
      <c r="M6" s="33">
        <v>1025</v>
      </c>
      <c r="N6" s="84">
        <v>20</v>
      </c>
      <c r="O6" s="85">
        <v>40</v>
      </c>
      <c r="P6" s="82">
        <v>1</v>
      </c>
      <c r="Q6" s="47"/>
      <c r="R6" s="47"/>
      <c r="S6" s="21"/>
    </row>
    <row r="7" spans="1:19" ht="13.8" thickBot="1">
      <c r="A7" s="34"/>
      <c r="B7" s="35"/>
      <c r="C7" s="36"/>
      <c r="D7" s="33"/>
      <c r="E7" s="33"/>
      <c r="F7" s="33"/>
      <c r="G7" s="33"/>
      <c r="H7" s="33"/>
      <c r="I7" s="33"/>
      <c r="J7" s="84"/>
      <c r="K7" s="33"/>
      <c r="L7" s="33"/>
      <c r="M7" s="33"/>
      <c r="N7" s="84"/>
      <c r="O7" s="85"/>
      <c r="P7" s="82"/>
      <c r="Q7" s="47"/>
      <c r="R7" s="47"/>
      <c r="S7" s="21"/>
    </row>
    <row r="8" spans="1:19" ht="13.8" thickBot="1">
      <c r="A8" s="34"/>
      <c r="B8" s="81" t="s">
        <v>153</v>
      </c>
      <c r="C8" s="36"/>
      <c r="D8" s="33"/>
      <c r="E8" s="33"/>
      <c r="F8" s="33"/>
      <c r="G8" s="33"/>
      <c r="H8" s="33"/>
      <c r="I8" s="33"/>
      <c r="J8" s="84"/>
      <c r="K8" s="33"/>
      <c r="L8" s="33"/>
      <c r="M8" s="33"/>
      <c r="N8" s="84"/>
      <c r="O8" s="85"/>
      <c r="P8" s="82"/>
      <c r="Q8" s="47"/>
      <c r="R8" s="47"/>
      <c r="S8" s="21"/>
    </row>
    <row r="9" spans="1:19" ht="13.8" thickBot="1">
      <c r="A9" s="34"/>
      <c r="B9" s="35"/>
      <c r="C9" s="36"/>
      <c r="D9" s="33"/>
      <c r="E9" s="33"/>
      <c r="F9" s="33"/>
      <c r="G9" s="33"/>
      <c r="H9" s="33"/>
      <c r="I9" s="33"/>
      <c r="J9" s="84"/>
      <c r="K9" s="33"/>
      <c r="L9" s="33"/>
      <c r="M9" s="33"/>
      <c r="N9" s="84"/>
      <c r="O9" s="85"/>
      <c r="P9" s="82"/>
      <c r="Q9" s="47"/>
      <c r="R9" s="47"/>
      <c r="S9" s="21"/>
    </row>
    <row r="10" spans="1:19" ht="13.8" thickBot="1">
      <c r="A10" s="34">
        <v>2</v>
      </c>
      <c r="B10" s="35" t="s">
        <v>18</v>
      </c>
      <c r="C10" s="36" t="s">
        <v>19</v>
      </c>
      <c r="D10" s="33">
        <v>2002</v>
      </c>
      <c r="E10" s="33" t="s">
        <v>101</v>
      </c>
      <c r="F10" s="33">
        <v>70</v>
      </c>
      <c r="G10" s="33" t="s">
        <v>21</v>
      </c>
      <c r="H10" s="33">
        <v>75</v>
      </c>
      <c r="I10" s="33">
        <v>75</v>
      </c>
      <c r="J10" s="84">
        <v>20</v>
      </c>
      <c r="K10" s="33">
        <v>60</v>
      </c>
      <c r="L10" s="33">
        <v>23</v>
      </c>
      <c r="M10" s="33">
        <v>1380</v>
      </c>
      <c r="N10" s="84">
        <v>20</v>
      </c>
      <c r="O10" s="85">
        <v>40</v>
      </c>
      <c r="P10" s="83">
        <v>1</v>
      </c>
      <c r="Q10" s="48"/>
      <c r="R10" s="48"/>
      <c r="S10" s="22"/>
    </row>
    <row r="11" spans="1:19" ht="13.8" thickBot="1">
      <c r="A11" s="34"/>
      <c r="B11" s="35"/>
      <c r="C11" s="36"/>
      <c r="D11" s="33"/>
      <c r="E11" s="33"/>
      <c r="F11" s="33"/>
      <c r="G11" s="33"/>
      <c r="H11" s="33"/>
      <c r="I11" s="33"/>
      <c r="J11" s="84"/>
      <c r="K11" s="33"/>
      <c r="L11" s="33"/>
      <c r="M11" s="33"/>
      <c r="N11" s="84"/>
      <c r="O11" s="85"/>
      <c r="P11" s="83"/>
      <c r="Q11" s="48"/>
      <c r="R11" s="48"/>
      <c r="S11" s="22"/>
    </row>
    <row r="12" spans="1:19" ht="13.8" thickBot="1">
      <c r="A12" s="34"/>
      <c r="B12" s="81" t="s">
        <v>149</v>
      </c>
      <c r="C12" s="36"/>
      <c r="D12" s="33"/>
      <c r="E12" s="33"/>
      <c r="F12" s="33"/>
      <c r="G12" s="33"/>
      <c r="H12" s="33"/>
      <c r="I12" s="33"/>
      <c r="J12" s="84"/>
      <c r="K12" s="33"/>
      <c r="L12" s="33"/>
      <c r="M12" s="33"/>
      <c r="N12" s="84"/>
      <c r="O12" s="85"/>
      <c r="P12" s="83"/>
      <c r="Q12" s="48"/>
      <c r="R12" s="48"/>
      <c r="S12" s="22"/>
    </row>
    <row r="13" spans="1:19" ht="13.8" thickBot="1">
      <c r="A13" s="34"/>
      <c r="B13" s="35"/>
      <c r="C13" s="36"/>
      <c r="D13" s="33"/>
      <c r="E13" s="33"/>
      <c r="F13" s="33"/>
      <c r="G13" s="33"/>
      <c r="H13" s="33"/>
      <c r="I13" s="33"/>
      <c r="J13" s="84"/>
      <c r="K13" s="33"/>
      <c r="L13" s="33"/>
      <c r="M13" s="33"/>
      <c r="N13" s="84"/>
      <c r="O13" s="85"/>
      <c r="P13" s="83"/>
      <c r="Q13" s="48"/>
      <c r="R13" s="48"/>
      <c r="S13" s="22"/>
    </row>
    <row r="14" spans="1:19" ht="13.8" thickBot="1">
      <c r="A14" s="34">
        <v>1</v>
      </c>
      <c r="B14" s="35" t="s">
        <v>96</v>
      </c>
      <c r="C14" s="36" t="s">
        <v>12</v>
      </c>
      <c r="D14" s="33">
        <v>1998</v>
      </c>
      <c r="E14" s="33" t="s">
        <v>102</v>
      </c>
      <c r="F14" s="33"/>
      <c r="G14" s="33"/>
      <c r="H14" s="33"/>
      <c r="I14" s="33"/>
      <c r="J14" s="84">
        <v>18</v>
      </c>
      <c r="K14" s="33">
        <v>35</v>
      </c>
      <c r="L14" s="33">
        <v>33</v>
      </c>
      <c r="M14" s="33">
        <v>1155</v>
      </c>
      <c r="N14" s="84">
        <v>18</v>
      </c>
      <c r="O14" s="85">
        <v>36</v>
      </c>
      <c r="P14" s="82">
        <v>2</v>
      </c>
      <c r="Q14" s="48"/>
      <c r="R14" s="48"/>
      <c r="S14" s="22"/>
    </row>
    <row r="15" spans="1:19" ht="13.8" thickBot="1">
      <c r="A15" s="34">
        <v>2</v>
      </c>
      <c r="B15" s="35" t="s">
        <v>16</v>
      </c>
      <c r="C15" s="36" t="s">
        <v>13</v>
      </c>
      <c r="D15" s="33">
        <v>1999</v>
      </c>
      <c r="E15" s="33" t="s">
        <v>103</v>
      </c>
      <c r="F15" s="33">
        <v>70</v>
      </c>
      <c r="G15" s="33">
        <v>80</v>
      </c>
      <c r="H15" s="33"/>
      <c r="I15" s="33">
        <v>80</v>
      </c>
      <c r="J15" s="84">
        <v>20</v>
      </c>
      <c r="K15" s="33">
        <v>35</v>
      </c>
      <c r="L15" s="33">
        <v>40</v>
      </c>
      <c r="M15" s="33">
        <v>1400</v>
      </c>
      <c r="N15" s="84">
        <v>20</v>
      </c>
      <c r="O15" s="85">
        <v>40</v>
      </c>
      <c r="P15" s="82">
        <v>1</v>
      </c>
      <c r="Q15" s="45">
        <v>3</v>
      </c>
      <c r="R15" s="46">
        <v>4112</v>
      </c>
      <c r="S15" s="22"/>
    </row>
    <row r="16" spans="1:19" ht="13.8" thickBot="1">
      <c r="A16" s="34"/>
      <c r="B16" s="35"/>
      <c r="C16" s="36"/>
      <c r="D16" s="33"/>
      <c r="E16" s="33"/>
      <c r="F16" s="33"/>
      <c r="G16" s="33"/>
      <c r="H16" s="33"/>
      <c r="I16" s="33"/>
      <c r="J16" s="84"/>
      <c r="K16" s="33"/>
      <c r="L16" s="33"/>
      <c r="M16" s="33"/>
      <c r="N16" s="84"/>
      <c r="O16" s="85"/>
      <c r="P16" s="82"/>
      <c r="Q16" s="45"/>
      <c r="R16" s="46"/>
      <c r="S16" s="22"/>
    </row>
    <row r="17" spans="1:19" ht="13.8" thickBot="1">
      <c r="A17" s="34"/>
      <c r="B17" s="81" t="s">
        <v>154</v>
      </c>
      <c r="C17" s="36"/>
      <c r="D17" s="33"/>
      <c r="E17" s="33"/>
      <c r="F17" s="33"/>
      <c r="G17" s="33"/>
      <c r="H17" s="33"/>
      <c r="I17" s="33"/>
      <c r="J17" s="84"/>
      <c r="K17" s="33"/>
      <c r="L17" s="33"/>
      <c r="M17" s="33"/>
      <c r="N17" s="84"/>
      <c r="O17" s="85"/>
      <c r="P17" s="82"/>
      <c r="Q17" s="45"/>
      <c r="R17" s="46"/>
      <c r="S17" s="22"/>
    </row>
    <row r="18" spans="1:19" ht="13.8" thickBot="1">
      <c r="A18" s="34"/>
      <c r="B18" s="35"/>
      <c r="C18" s="36"/>
      <c r="D18" s="33"/>
      <c r="E18" s="33"/>
      <c r="F18" s="33"/>
      <c r="G18" s="33"/>
      <c r="H18" s="33"/>
      <c r="I18" s="33"/>
      <c r="J18" s="84"/>
      <c r="K18" s="33"/>
      <c r="L18" s="33"/>
      <c r="M18" s="33"/>
      <c r="N18" s="84"/>
      <c r="O18" s="85"/>
      <c r="P18" s="82"/>
      <c r="Q18" s="45"/>
      <c r="R18" s="46"/>
      <c r="S18" s="22"/>
    </row>
    <row r="19" spans="1:19" ht="13.8" thickBot="1">
      <c r="A19" s="34">
        <v>1</v>
      </c>
      <c r="B19" s="35" t="s">
        <v>97</v>
      </c>
      <c r="C19" s="36" t="s">
        <v>99</v>
      </c>
      <c r="D19" s="33">
        <v>1999</v>
      </c>
      <c r="E19" s="33" t="s">
        <v>104</v>
      </c>
      <c r="F19" s="33">
        <v>90</v>
      </c>
      <c r="G19" s="33">
        <v>90</v>
      </c>
      <c r="H19" s="33"/>
      <c r="I19" s="33">
        <v>90</v>
      </c>
      <c r="J19" s="84">
        <v>20</v>
      </c>
      <c r="K19" s="33">
        <v>40</v>
      </c>
      <c r="L19" s="33">
        <v>48</v>
      </c>
      <c r="M19" s="33">
        <v>1920</v>
      </c>
      <c r="N19" s="84">
        <v>20</v>
      </c>
      <c r="O19" s="85">
        <v>40</v>
      </c>
      <c r="P19" s="82">
        <v>1</v>
      </c>
      <c r="Q19" s="45">
        <v>2</v>
      </c>
      <c r="R19" s="45">
        <v>4572</v>
      </c>
      <c r="S19" s="22"/>
    </row>
    <row r="20" spans="1:19" ht="13.8" thickBot="1">
      <c r="A20" s="34">
        <v>2</v>
      </c>
      <c r="B20" s="35" t="s">
        <v>17</v>
      </c>
      <c r="C20" s="36" t="s">
        <v>13</v>
      </c>
      <c r="D20" s="33">
        <v>1998</v>
      </c>
      <c r="E20" s="33" t="s">
        <v>105</v>
      </c>
      <c r="F20" s="33">
        <v>65</v>
      </c>
      <c r="G20" s="33">
        <v>75</v>
      </c>
      <c r="H20" s="33"/>
      <c r="I20" s="33">
        <v>75</v>
      </c>
      <c r="J20" s="84">
        <v>18</v>
      </c>
      <c r="K20" s="33">
        <v>40</v>
      </c>
      <c r="L20" s="33">
        <v>36</v>
      </c>
      <c r="M20" s="33">
        <v>1440</v>
      </c>
      <c r="N20" s="84">
        <v>18</v>
      </c>
      <c r="O20" s="85">
        <v>36</v>
      </c>
      <c r="P20" s="83">
        <v>2</v>
      </c>
      <c r="Q20" s="48"/>
      <c r="R20" s="48"/>
      <c r="S20" s="22"/>
    </row>
    <row r="21" spans="1:19" ht="13.8" thickBot="1">
      <c r="A21" s="34"/>
      <c r="B21" s="35"/>
      <c r="C21" s="36"/>
      <c r="D21" s="33"/>
      <c r="E21" s="33"/>
      <c r="F21" s="33"/>
      <c r="G21" s="33"/>
      <c r="H21" s="33"/>
      <c r="I21" s="33"/>
      <c r="J21" s="84"/>
      <c r="K21" s="33"/>
      <c r="L21" s="33"/>
      <c r="M21" s="33"/>
      <c r="N21" s="84"/>
      <c r="O21" s="85"/>
      <c r="P21" s="83"/>
      <c r="Q21" s="48"/>
      <c r="R21" s="48"/>
      <c r="S21" s="22"/>
    </row>
    <row r="22" spans="1:19" ht="13.8" thickBot="1">
      <c r="A22" s="34"/>
      <c r="B22" s="81" t="s">
        <v>155</v>
      </c>
      <c r="C22" s="36"/>
      <c r="D22" s="33"/>
      <c r="E22" s="33"/>
      <c r="F22" s="33"/>
      <c r="G22" s="33"/>
      <c r="H22" s="33"/>
      <c r="I22" s="33"/>
      <c r="J22" s="84"/>
      <c r="K22" s="33"/>
      <c r="L22" s="33"/>
      <c r="M22" s="33"/>
      <c r="N22" s="84"/>
      <c r="O22" s="85"/>
      <c r="P22" s="83"/>
      <c r="Q22" s="48"/>
      <c r="R22" s="48"/>
      <c r="S22" s="22"/>
    </row>
    <row r="23" spans="1:19" ht="13.8" thickBot="1">
      <c r="A23" s="34"/>
      <c r="B23" s="35"/>
      <c r="C23" s="36"/>
      <c r="D23" s="33"/>
      <c r="E23" s="33"/>
      <c r="F23" s="33"/>
      <c r="G23" s="33"/>
      <c r="H23" s="33"/>
      <c r="I23" s="33"/>
      <c r="J23" s="84"/>
      <c r="K23" s="33"/>
      <c r="L23" s="33"/>
      <c r="M23" s="33"/>
      <c r="N23" s="84"/>
      <c r="O23" s="85"/>
      <c r="P23" s="83"/>
      <c r="Q23" s="48"/>
      <c r="R23" s="48"/>
      <c r="S23" s="22"/>
    </row>
    <row r="24" spans="1:19" ht="13.8" thickBot="1">
      <c r="A24" s="34">
        <v>1</v>
      </c>
      <c r="B24" s="35" t="s">
        <v>98</v>
      </c>
      <c r="C24" s="36" t="s">
        <v>99</v>
      </c>
      <c r="D24" s="33">
        <v>2001</v>
      </c>
      <c r="E24" s="33" t="s">
        <v>106</v>
      </c>
      <c r="F24" s="33">
        <v>100</v>
      </c>
      <c r="G24" s="33">
        <v>105</v>
      </c>
      <c r="H24" s="33"/>
      <c r="I24" s="33">
        <v>105</v>
      </c>
      <c r="J24" s="84">
        <v>20</v>
      </c>
      <c r="K24" s="33">
        <v>45</v>
      </c>
      <c r="L24" s="33">
        <v>38</v>
      </c>
      <c r="M24" s="33">
        <v>1710</v>
      </c>
      <c r="N24" s="84">
        <v>20</v>
      </c>
      <c r="O24" s="85">
        <v>40</v>
      </c>
      <c r="P24" s="83">
        <v>1</v>
      </c>
      <c r="Q24" s="45">
        <v>1</v>
      </c>
      <c r="R24" s="45">
        <v>4698</v>
      </c>
      <c r="S24" s="22"/>
    </row>
    <row r="30" spans="1:19" ht="18" customHeight="1">
      <c r="K30" s="37"/>
    </row>
    <row r="45" spans="1:19">
      <c r="A45" s="20"/>
      <c r="B45" s="20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</sheetData>
  <mergeCells count="18">
    <mergeCell ref="S4:S5"/>
    <mergeCell ref="P4:P5"/>
    <mergeCell ref="A4:A5"/>
    <mergeCell ref="B4:B5"/>
    <mergeCell ref="C4:C5"/>
    <mergeCell ref="D4:D5"/>
    <mergeCell ref="E4:E5"/>
    <mergeCell ref="J4:J5"/>
    <mergeCell ref="K4:K5"/>
    <mergeCell ref="L4:L5"/>
    <mergeCell ref="H4:H5"/>
    <mergeCell ref="I4:I5"/>
    <mergeCell ref="A1:R1"/>
    <mergeCell ref="A2:R2"/>
    <mergeCell ref="Q4:R5"/>
    <mergeCell ref="M4:M5"/>
    <mergeCell ref="F4:F5"/>
    <mergeCell ref="G4:G5"/>
  </mergeCells>
  <phoneticPr fontId="2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2"/>
  <sheetViews>
    <sheetView zoomScale="75" workbookViewId="0">
      <selection activeCell="P8" sqref="P8"/>
    </sheetView>
  </sheetViews>
  <sheetFormatPr defaultRowHeight="14.4"/>
  <cols>
    <col min="1" max="1" width="6.33203125" customWidth="1"/>
    <col min="2" max="2" width="24.6640625" customWidth="1"/>
    <col min="3" max="3" width="13.109375" customWidth="1"/>
    <col min="10" max="10" width="11.88671875" customWidth="1"/>
  </cols>
  <sheetData>
    <row r="1" spans="1:10" ht="23.25" customHeight="1">
      <c r="A1" s="116" t="s">
        <v>130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1" customHeight="1">
      <c r="A2" s="116" t="s">
        <v>79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18">
      <c r="C3" s="25" t="s">
        <v>80</v>
      </c>
    </row>
    <row r="4" spans="1:10" ht="15" thickBot="1"/>
    <row r="5" spans="1:10" ht="15" customHeight="1">
      <c r="A5" s="118"/>
      <c r="B5" s="112" t="s">
        <v>0</v>
      </c>
      <c r="C5" s="112" t="s">
        <v>1</v>
      </c>
      <c r="D5" s="112" t="s">
        <v>2</v>
      </c>
      <c r="E5" s="112" t="s">
        <v>3</v>
      </c>
      <c r="F5" s="112" t="s">
        <v>9</v>
      </c>
      <c r="G5" s="112" t="s">
        <v>10</v>
      </c>
      <c r="H5" s="112" t="s">
        <v>11</v>
      </c>
      <c r="I5" s="76" t="s">
        <v>8</v>
      </c>
      <c r="J5" s="114" t="s">
        <v>23</v>
      </c>
    </row>
    <row r="6" spans="1:10" ht="15" thickBot="1">
      <c r="A6" s="119"/>
      <c r="B6" s="113"/>
      <c r="C6" s="113"/>
      <c r="D6" s="113"/>
      <c r="E6" s="113"/>
      <c r="F6" s="113"/>
      <c r="G6" s="113"/>
      <c r="H6" s="113"/>
      <c r="I6" s="77"/>
      <c r="J6" s="115"/>
    </row>
    <row r="7" spans="1:10" ht="15" thickBot="1">
      <c r="A7" s="18">
        <v>1</v>
      </c>
      <c r="B7" s="15" t="s">
        <v>78</v>
      </c>
      <c r="C7" s="15" t="s">
        <v>19</v>
      </c>
      <c r="D7" s="15">
        <v>1977</v>
      </c>
      <c r="E7" s="15">
        <v>97.4</v>
      </c>
      <c r="F7" s="15">
        <v>160</v>
      </c>
      <c r="G7" s="15">
        <v>10</v>
      </c>
      <c r="H7" s="15">
        <f>F7*G7</f>
        <v>1600</v>
      </c>
      <c r="I7" s="78">
        <v>20</v>
      </c>
      <c r="J7" s="88">
        <v>1</v>
      </c>
    </row>
    <row r="8" spans="1:10" ht="28.2" thickBot="1">
      <c r="A8" s="18">
        <v>2</v>
      </c>
      <c r="B8" s="15" t="s">
        <v>29</v>
      </c>
      <c r="C8" s="15" t="s">
        <v>81</v>
      </c>
      <c r="D8" s="15">
        <v>1973</v>
      </c>
      <c r="E8" s="15">
        <v>140</v>
      </c>
      <c r="F8" s="15">
        <v>160</v>
      </c>
      <c r="G8" s="15">
        <v>7</v>
      </c>
      <c r="H8" s="15">
        <f>F8*G8</f>
        <v>1120</v>
      </c>
      <c r="I8" s="78">
        <v>20</v>
      </c>
      <c r="J8" s="88">
        <v>1</v>
      </c>
    </row>
    <row r="9" spans="1:10">
      <c r="A9" s="14"/>
      <c r="B9" s="14"/>
      <c r="C9" s="14"/>
      <c r="D9" s="14"/>
      <c r="E9" s="14"/>
      <c r="F9" s="14"/>
      <c r="G9" s="14"/>
      <c r="H9" s="16"/>
      <c r="I9" s="17"/>
      <c r="J9" s="17"/>
    </row>
    <row r="12" spans="1:10" ht="15" customHeight="1"/>
  </sheetData>
  <mergeCells count="11">
    <mergeCell ref="E5:E6"/>
    <mergeCell ref="F5:F6"/>
    <mergeCell ref="G5:G6"/>
    <mergeCell ref="H5:H6"/>
    <mergeCell ref="J5:J6"/>
    <mergeCell ref="A1:J1"/>
    <mergeCell ref="A2:J2"/>
    <mergeCell ref="A5:A6"/>
    <mergeCell ref="B5:B6"/>
    <mergeCell ref="C5:C6"/>
    <mergeCell ref="D5:D6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любители</vt:lpstr>
      <vt:lpstr>женщины</vt:lpstr>
      <vt:lpstr>юноши</vt:lpstr>
      <vt:lpstr>богат жим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Леонид</cp:lastModifiedBy>
  <dcterms:created xsi:type="dcterms:W3CDTF">2015-05-20T20:14:08Z</dcterms:created>
  <dcterms:modified xsi:type="dcterms:W3CDTF">2016-06-06T14:59:11Z</dcterms:modified>
</cp:coreProperties>
</file>